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30" tabRatio="896" activeTab="4"/>
  </bookViews>
  <sheets>
    <sheet name="Uputstvo" sheetId="1" r:id="rId1"/>
    <sheet name="III" sheetId="2" r:id="rId2"/>
    <sheet name="IV" sheetId="3" r:id="rId3"/>
    <sheet name="V" sheetId="4" r:id="rId4"/>
    <sheet name="VI" sheetId="5" r:id="rId5"/>
    <sheet name="VII" sheetId="6" r:id="rId6"/>
    <sheet name="VIII" sheetId="7" r:id="rId7"/>
  </sheets>
  <definedNames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  <definedName name="nazivIV" localSheetId="5">#REF!</definedName>
    <definedName name="nazivIV" localSheetId="6">#REF!</definedName>
  </definedNames>
  <calcPr fullCalcOnLoad="1"/>
</workbook>
</file>

<file path=xl/sharedStrings.xml><?xml version="1.0" encoding="utf-8"?>
<sst xmlns="http://schemas.openxmlformats.org/spreadsheetml/2006/main" count="709" uniqueCount="315">
  <si>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</si>
  <si>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</si>
  <si>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</si>
  <si>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</si>
  <si>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</si>
  <si>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</si>
  <si>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</si>
  <si>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</si>
  <si>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</si>
  <si>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</si>
  <si>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Коначна ранг листа - IV разред</t>
  </si>
  <si>
    <t>Σ</t>
  </si>
  <si>
    <t>Број бодова по задацима</t>
  </si>
  <si>
    <t>Ред.
бр.</t>
  </si>
  <si>
    <t>* Навести пуно име и презиме наставника који предаје ученику. На основу имена која се буду наводила у документу наставници ће добијати признања на Државном такмичењу.</t>
  </si>
  <si>
    <t>* У делу број бодова по задацима у одговарајућој колони уписати нумерички број бодова који је ученик освојио по сваком појединачном задатку.</t>
  </si>
  <si>
    <t>* У колони Име и презиме навести пуно име и презиме сваког ученика. Увек наводити прво име па презиме. На основу података које упишете ученицима ће бити штампана признања на Државном такмичењу.</t>
  </si>
  <si>
    <t>* Име школе уписивати без ознаке ОШ и без наводника на почетку и на крају.</t>
  </si>
  <si>
    <t>* Име школе и назив места у коме је школа наводити без скраћеница (исправно: Јован Јовановић Змај, неисправно: Ј.Ј.Змај; исправно: Смедеревска Паланка; неисправно: Смед. Паланка).</t>
  </si>
  <si>
    <t>Коначна ранг листа - V разред</t>
  </si>
  <si>
    <t>Коначна ранг листа - VI разред</t>
  </si>
  <si>
    <t>Коначна ранг листа - VII разред</t>
  </si>
  <si>
    <t>Коначна ранг листа - VIII разред</t>
  </si>
  <si>
    <t>* Податке у табеле уписивати ћириличним кодним распоредом, а не разним верзијана ћириличних фонтова, фонт Times New Roman, величина 12.</t>
  </si>
  <si>
    <t>* Табелу можете користити и за унос и формирање привремених ранг листи и на самом такмичењу. По потреби могу се додавати или сакривати колоне, мењати величите фонтова, ... Пре слања коначних листа у ДМС молимо прилагодите формат табела почетном облику.</t>
  </si>
  <si>
    <t>*Пример добро попуњене табеле</t>
  </si>
  <si>
    <t>Јована Јовановић</t>
  </si>
  <si>
    <t>Петар Петровић</t>
  </si>
  <si>
    <t>Милан Миланковић</t>
  </si>
  <si>
    <t>Нови Сад</t>
  </si>
  <si>
    <t>Јагодина</t>
  </si>
  <si>
    <t>Велика Плана</t>
  </si>
  <si>
    <t>I</t>
  </si>
  <si>
    <t>II</t>
  </si>
  <si>
    <t>похвала</t>
  </si>
  <si>
    <t>Милана Миљковић</t>
  </si>
  <si>
    <t>Зоран Зорнић</t>
  </si>
  <si>
    <t>Јелена Јеленић</t>
  </si>
  <si>
    <t>Јован Дучић</t>
  </si>
  <si>
    <t>Рада Миљковић</t>
  </si>
  <si>
    <t>Десанка Максимовић</t>
  </si>
  <si>
    <t xml:space="preserve">    </t>
  </si>
  <si>
    <r>
      <t xml:space="preserve">* Друштву математичара </t>
    </r>
    <r>
      <rPr>
        <b/>
        <sz val="12"/>
        <color indexed="10"/>
        <rFont val="Times New Roman"/>
        <family val="1"/>
      </rPr>
      <t>се шаљу коначне ранг листе са свим подацима који су дати у табелама за све ученике од 3. до 8. разреда основне школе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који су учествовали на такмичењу. У табелама треба да су приказани сви ученици који су учествовали на окружном такмичењу.</t>
    </r>
  </si>
  <si>
    <t>*. У колони Награда уписати признање које је ученик добио на основу коначног пласмана и то: I за прву награду, II за другу награду, III за трећу награду и похвала.</t>
  </si>
  <si>
    <t>* Попуњени образац запамтити као okruzno_imeokruga.xls и послати на адресу komisijaos@dms.rs најкасније до 24.03.2023. у 16 часова</t>
  </si>
  <si>
    <t>Коначна ранг листа - III разред</t>
  </si>
  <si>
    <t>Награда</t>
  </si>
  <si>
    <t>Ана Кљајић</t>
  </si>
  <si>
    <t>Рума</t>
  </si>
  <si>
    <t>Весна Субашић</t>
  </si>
  <si>
    <t>Ања Матић</t>
  </si>
  <si>
    <t>Инђија</t>
  </si>
  <si>
    <t>Тања Бубуљ Кари</t>
  </si>
  <si>
    <t>Василија Добрић</t>
  </si>
  <si>
    <t>Ердевик</t>
  </si>
  <si>
    <t>Марија Савић</t>
  </si>
  <si>
    <t>Видић Огњен</t>
  </si>
  <si>
    <t>Адашевци</t>
  </si>
  <si>
    <t>Марковић Милош</t>
  </si>
  <si>
    <t>Владимир Шефер</t>
  </si>
  <si>
    <t>Гордана Стојанац</t>
  </si>
  <si>
    <t>Вукашин Јуришић</t>
  </si>
  <si>
    <t>Стара Пазова</t>
  </si>
  <si>
    <t>Анђелка Рувидић</t>
  </si>
  <si>
    <t>Дарко Бербатовић</t>
  </si>
  <si>
    <t>Светлана Дамјановић</t>
  </si>
  <si>
    <t>Ива Миличевић</t>
  </si>
  <si>
    <t>Шимановци</t>
  </si>
  <si>
    <t>Тања Арсенијевић</t>
  </si>
  <si>
    <t>Илија Ранковић</t>
  </si>
  <si>
    <t>Нова Пазова</t>
  </si>
  <si>
    <t>Душанка Бајић</t>
  </si>
  <si>
    <t>Илијана Пепелчевић</t>
  </si>
  <si>
    <t>Сремска Митровица</t>
  </si>
  <si>
    <t>Сања Узелац</t>
  </si>
  <si>
    <t xml:space="preserve">Јован Николић </t>
  </si>
  <si>
    <t>Ириг</t>
  </si>
  <si>
    <t>Зорица Прокић Хорват</t>
  </si>
  <si>
    <t>Јован Чанковић</t>
  </si>
  <si>
    <t xml:space="preserve">Кошуљандић Дуња </t>
  </si>
  <si>
    <t>Шид</t>
  </si>
  <si>
    <t>Лана Кузминац</t>
  </si>
  <si>
    <t>Лаћарак</t>
  </si>
  <si>
    <t>Ивона Поповић</t>
  </si>
  <si>
    <t>Лена Милисављевић</t>
  </si>
  <si>
    <t>Жељка Драгичевић</t>
  </si>
  <si>
    <t>Лука Сретеновић</t>
  </si>
  <si>
    <t>Мачванска Митровица</t>
  </si>
  <si>
    <t>Снежана Караклић</t>
  </si>
  <si>
    <t>Марко Пацула</t>
  </si>
  <si>
    <t>Миодраг Јолић</t>
  </si>
  <si>
    <t>Мила Димитријевић</t>
  </si>
  <si>
    <t>Милан Петаков</t>
  </si>
  <si>
    <t>Марадик</t>
  </si>
  <si>
    <t>Виолета Кијачки</t>
  </si>
  <si>
    <t>Мирко Бабић</t>
  </si>
  <si>
    <t>Ковинка Радекић</t>
  </si>
  <si>
    <t>Огњен Ђукић</t>
  </si>
  <si>
    <t>Маријана Тотовић</t>
  </si>
  <si>
    <t>Огњен Кукић</t>
  </si>
  <si>
    <t>Предраг Милин</t>
  </si>
  <si>
    <t>Стефан Илић</t>
  </si>
  <si>
    <t>Врдник</t>
  </si>
  <si>
    <t>Сузана Луковњак</t>
  </si>
  <si>
    <t>Стефан Радовић</t>
  </si>
  <si>
    <t>Љубинка Булић</t>
  </si>
  <si>
    <t>Стефан Радуловић</t>
  </si>
  <si>
    <t>Урош Дробац</t>
  </si>
  <si>
    <t>Урош Крсмановић</t>
  </si>
  <si>
    <t>Урош Свирачевић</t>
  </si>
  <si>
    <t>Драгиња Зукић</t>
  </si>
  <si>
    <t>Хелена Кукић</t>
  </si>
  <si>
    <t>Бешка</t>
  </si>
  <si>
    <t>Слађана Боројевић</t>
  </si>
  <si>
    <t>Анастасија Лешевић</t>
  </si>
  <si>
    <t>Белегиш</t>
  </si>
  <si>
    <t>Весна Опачић</t>
  </si>
  <si>
    <t>Алекса Кесић</t>
  </si>
  <si>
    <t>Весна Кекез</t>
  </si>
  <si>
    <t>Ана Иванчевић</t>
  </si>
  <si>
    <t>Анђелка Маринчић</t>
  </si>
  <si>
    <t>Андреј Јевђовић</t>
  </si>
  <si>
    <t>Велинка Милетић</t>
  </si>
  <si>
    <t>Атина Золњан</t>
  </si>
  <si>
    <t>Лидија Гедељовски</t>
  </si>
  <si>
    <t>Василије Кушић</t>
  </si>
  <si>
    <t>Стари Бановци</t>
  </si>
  <si>
    <t>Мирјана Радисављевић</t>
  </si>
  <si>
    <t>Дана Милосављевић</t>
  </si>
  <si>
    <t>Марија Челебић</t>
  </si>
  <si>
    <t>Данило Калезић</t>
  </si>
  <si>
    <t>Данијела Георгијевић</t>
  </si>
  <si>
    <t>Дуња Опачић</t>
  </si>
  <si>
    <t>Љиљана Бзовски</t>
  </si>
  <si>
    <t>Иван Пап</t>
  </si>
  <si>
    <t>Радмила Ђурић</t>
  </si>
  <si>
    <t>Јелена Галичић</t>
  </si>
  <si>
    <t>Весна Ковачевић</t>
  </si>
  <si>
    <t>Кнежевић Милош</t>
  </si>
  <si>
    <t>Лазар Голек</t>
  </si>
  <si>
    <t>Биљана Штерлеман</t>
  </si>
  <si>
    <t>Лука Анђелковић</t>
  </si>
  <si>
    <t>Мира Марјановић</t>
  </si>
  <si>
    <t>Мадлена Муцић</t>
  </si>
  <si>
    <t>Марко Растовац</t>
  </si>
  <si>
    <t>Николина Носовић</t>
  </si>
  <si>
    <t>Милош Манојловић</t>
  </si>
  <si>
    <t>Љиљана Кљајић</t>
  </si>
  <si>
    <t>Мина Обрадовић</t>
  </si>
  <si>
    <t>Снежана Павловић</t>
  </si>
  <si>
    <t>Мирковић Љубица</t>
  </si>
  <si>
    <t>Михајло Болић</t>
  </si>
  <si>
    <t>Михајло Верић</t>
  </si>
  <si>
    <t>Невена Бабић</t>
  </si>
  <si>
    <t>Јелена Петрић</t>
  </si>
  <si>
    <t>Никола Матић</t>
  </si>
  <si>
    <t>Мирјана Богдановић</t>
  </si>
  <si>
    <t>Никола Пејић</t>
  </si>
  <si>
    <t>Теодор Симић</t>
  </si>
  <si>
    <t>Драгана Сегеди</t>
  </si>
  <si>
    <t>Теодора Зоркић</t>
  </si>
  <si>
    <t>Алекса Везмар</t>
  </si>
  <si>
    <t>Мирјана Дејановић</t>
  </si>
  <si>
    <t>Алекса Комленац</t>
  </si>
  <si>
    <t>Нови Бановци</t>
  </si>
  <si>
    <t>Јелена Божић</t>
  </si>
  <si>
    <t>Александар Николић</t>
  </si>
  <si>
    <t>Милица Кобаш</t>
  </si>
  <si>
    <t>Анђелија Марковић</t>
  </si>
  <si>
    <t>Веселинка Грубор</t>
  </si>
  <si>
    <t>Ања Чепрња</t>
  </si>
  <si>
    <t>Бибић Огњен</t>
  </si>
  <si>
    <t>Богдан Николић</t>
  </si>
  <si>
    <t>Пећинци</t>
  </si>
  <si>
    <t>Марко Спасојевић</t>
  </si>
  <si>
    <t>Вања Јањић</t>
  </si>
  <si>
    <t>Јелена Костић</t>
  </si>
  <si>
    <t>Доротеа Радановић</t>
  </si>
  <si>
    <t>Маја Јањић</t>
  </si>
  <si>
    <t>Дуња Нинковић</t>
  </si>
  <si>
    <t>Александра Олчан Петковић</t>
  </si>
  <si>
    <t>Душан Ашћерић</t>
  </si>
  <si>
    <t>Душан Миленовић</t>
  </si>
  <si>
    <t>Емилија Кнежевић</t>
  </si>
  <si>
    <t>Илија Хојт</t>
  </si>
  <si>
    <t>Зелић Иван</t>
  </si>
  <si>
    <t>Душана Стевановић</t>
  </si>
  <si>
    <t>Ива Лукић</t>
  </si>
  <si>
    <t>Синиша Дрмановић</t>
  </si>
  <si>
    <t>Јана Јовановић</t>
  </si>
  <si>
    <t>Јелена Стокановић</t>
  </si>
  <si>
    <t>Нена Марин</t>
  </si>
  <si>
    <t>Јован Ристић</t>
  </si>
  <si>
    <t>Никинци</t>
  </si>
  <si>
    <t>Весна Нешковић</t>
  </si>
  <si>
    <t>Јована Мицковић</t>
  </si>
  <si>
    <t>Купиново</t>
  </si>
  <si>
    <t>Петар Кокић</t>
  </si>
  <si>
    <t>Лука Трбојевић</t>
  </si>
  <si>
    <t>Тамара Бакић</t>
  </si>
  <si>
    <t>Милица Месар</t>
  </si>
  <si>
    <t>Мирјана Божић</t>
  </si>
  <si>
    <t>Милош Мирковић</t>
  </si>
  <si>
    <t>Мирко Драгић</t>
  </si>
  <si>
    <t>Нађа Паравиња</t>
  </si>
  <si>
    <t>Наташа Ћурчин</t>
  </si>
  <si>
    <t>Петра Вергаш</t>
  </si>
  <si>
    <t>Сара Мијић</t>
  </si>
  <si>
    <t>Снежана Рајшић</t>
  </si>
  <si>
    <t>Сара Николић</t>
  </si>
  <si>
    <t>Голубинци</t>
  </si>
  <si>
    <t>Светлана Јутрић-Кнежевић</t>
  </si>
  <si>
    <t>Страхиња Вујановић</t>
  </si>
  <si>
    <t>Теодоровић Урош</t>
  </si>
  <si>
    <t>Урош Белић</t>
  </si>
  <si>
    <t>Ана Унтербергер</t>
  </si>
  <si>
    <t>Драгослав Обрадовић</t>
  </si>
  <si>
    <t>Анђелина Михајловић</t>
  </si>
  <si>
    <t>Бранка Андрић</t>
  </si>
  <si>
    <t>Маријана Душанић</t>
  </si>
  <si>
    <t>Душан Рогуља</t>
  </si>
  <si>
    <t>Јован Чепрња</t>
  </si>
  <si>
    <t>Јулија Алексић</t>
  </si>
  <si>
    <t>Михајло Црнојакић</t>
  </si>
  <si>
    <t>Немања Милиновић</t>
  </si>
  <si>
    <t>Никола Маркешевић</t>
  </si>
  <si>
    <t>Страхиња Благојевић</t>
  </si>
  <si>
    <t>Никола Црнобрња</t>
  </si>
  <si>
    <t>Ана Паклар</t>
  </si>
  <si>
    <t>Неда Ушљебрка</t>
  </si>
  <si>
    <t>Андреј Требовац</t>
  </si>
  <si>
    <t>Александра Богићевић</t>
  </si>
  <si>
    <t>Вук Петровић</t>
  </si>
  <si>
    <t>Бранислав Дамјановић</t>
  </si>
  <si>
    <t>Данило Савић</t>
  </si>
  <si>
    <t>Драган Вуковић</t>
  </si>
  <si>
    <t>Дејана Турчан</t>
  </si>
  <si>
    <t>Елена Жмирић</t>
  </si>
  <si>
    <t>Душанка Славовић</t>
  </si>
  <si>
    <t>Лира Пуач</t>
  </si>
  <si>
    <t>Драгана Богосављевић</t>
  </si>
  <si>
    <t>Милан Андрић</t>
  </si>
  <si>
    <t>Звездана Симић-Куриџа</t>
  </si>
  <si>
    <t>Немања Васовић</t>
  </si>
  <si>
    <t>Немања Голубовић</t>
  </si>
  <si>
    <t>Милутин Бекић</t>
  </si>
  <si>
    <t>Никола Бараћ</t>
  </si>
  <si>
    <t>Путинци</t>
  </si>
  <si>
    <t>Сузана Амети</t>
  </si>
  <si>
    <t>Тамара Милићевић</t>
  </si>
  <si>
    <t>Надежда Чавић</t>
  </si>
  <si>
    <t>Александра Думанчић</t>
  </si>
  <si>
    <t>Вељко Басарић</t>
  </si>
  <si>
    <t>Дина Цветковић</t>
  </si>
  <si>
    <t>Виктор Шушњар</t>
  </si>
  <si>
    <t>Јелена Павловић</t>
  </si>
  <si>
    <t>Јована Настов</t>
  </si>
  <si>
    <t>Чортановци</t>
  </si>
  <si>
    <t>Ана Обрадовић</t>
  </si>
  <si>
    <t>Мила Белић</t>
  </si>
  <si>
    <t>Јелена Опачић</t>
  </si>
  <si>
    <t>Милан Бзовски</t>
  </si>
  <si>
    <t>Иван Јечмен</t>
  </si>
  <si>
    <t>Милош Костић</t>
  </si>
  <si>
    <t>Невена Ферлан</t>
  </si>
  <si>
    <t>Мина Јањић</t>
  </si>
  <si>
    <t>Сара Новчић</t>
  </si>
  <si>
    <t>Светлана Коларевић</t>
  </si>
  <si>
    <t>Вељко Дугошевић</t>
  </si>
  <si>
    <t>Душан Јерковић</t>
  </si>
  <si>
    <t>Сава Шумановић</t>
  </si>
  <si>
    <t>Вук Караџић</t>
  </si>
  <si>
    <t>Бошко Палковљевић Пинки</t>
  </si>
  <si>
    <t>Свети Сава</t>
  </si>
  <si>
    <t>Доситеј Обрадовић</t>
  </si>
  <si>
    <t>Петар Кочић</t>
  </si>
  <si>
    <t>Растко Немањић - Свети Сава</t>
  </si>
  <si>
    <t>Сремски фронт</t>
  </si>
  <si>
    <t>Трива Витасовић Лебарник</t>
  </si>
  <si>
    <t>Добросав Радосављевић Народ</t>
  </si>
  <si>
    <t>Слободан Бајић Паја</t>
  </si>
  <si>
    <t xml:space="preserve">Бранко Радичевић </t>
  </si>
  <si>
    <t>Јован Јовановић Змај</t>
  </si>
  <si>
    <t>Милица Стојадиновић Српкиња</t>
  </si>
  <si>
    <t>Браћа Груловић</t>
  </si>
  <si>
    <t>Вера Мишчевић</t>
  </si>
  <si>
    <t>Душан Јерковић Уча</t>
  </si>
  <si>
    <t>Херој Јанко Чмелик</t>
  </si>
  <si>
    <t>Слободан Савковић</t>
  </si>
  <si>
    <t>Бранко Радичевић</t>
  </si>
  <si>
    <t>Бошко Палковљевић-Пинки</t>
  </si>
  <si>
    <t>Симеон Араницки</t>
  </si>
  <si>
    <t>Никола Тесла</t>
  </si>
  <si>
    <t xml:space="preserve">Милица Стојадиновић Српкиња </t>
  </si>
  <si>
    <t>Змај Јова Јовановић</t>
  </si>
  <si>
    <t>Душан Вукасовић Диоген</t>
  </si>
  <si>
    <t>Јован Поповић</t>
  </si>
  <si>
    <t>23. октобар</t>
  </si>
  <si>
    <t>Бранко Радичеви</t>
  </si>
  <si>
    <t xml:space="preserve">Доситеј Обрадовић </t>
  </si>
  <si>
    <t>Ружа Ђурђевић Црна</t>
  </si>
  <si>
    <t xml:space="preserve">Душица Мацура </t>
  </si>
  <si>
    <t xml:space="preserve">Љиљана Марковић </t>
  </si>
  <si>
    <t xml:space="preserve">Јелена Вукелић </t>
  </si>
  <si>
    <t>Горан Митровић</t>
  </si>
  <si>
    <t xml:space="preserve">Тамара Нонковић </t>
  </si>
  <si>
    <t xml:space="preserve">Урош Стојшић </t>
  </si>
  <si>
    <t xml:space="preserve">Никола Тривић </t>
  </si>
  <si>
    <t>Тамара Нонковић</t>
  </si>
  <si>
    <t xml:space="preserve">Небојша Кошутић </t>
  </si>
  <si>
    <t xml:space="preserve">Ива Ивошевић </t>
  </si>
  <si>
    <t xml:space="preserve">Лука Валент </t>
  </si>
  <si>
    <t xml:space="preserve">Матеј Леро </t>
  </si>
  <si>
    <t>III</t>
  </si>
  <si>
    <t>Похвала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</si>
</sst>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RSD&quot;#,##0_);\(&quot;RSD&quot;#,##0\)"/>
    <numFmt numFmtId="191" formatCode="&quot;RSD&quot;#,##0_);[Red]\(&quot;RSD&quot;#,##0\)"/>
    <numFmt numFmtId="192" formatCode="&quot;RSD&quot;#,##0.00_);\(&quot;RSD&quot;#,##0.00\)"/>
    <numFmt numFmtId="193" formatCode="&quot;RSD&quot;#,##0.00_);[Red]\(&quot;RSD&quot;#,##0.00\)"/>
    <numFmt numFmtId="194" formatCode="_(&quot;RSD&quot;* #,##0_);_(&quot;RSD&quot;* \(#,##0\);_(&quot;RSD&quot;* &quot;-&quot;_);_(@_)"/>
    <numFmt numFmtId="195" formatCode="_(&quot;RSD&quot;* #,##0.00_);_(&quot;RSD&quot;* \(#,##0.00\);_(&quot;RSD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241A]d\.\ mmmm\ yyyy"/>
    <numFmt numFmtId="201" formatCode="0&quot;.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" fillId="3" borderId="0" applyNumberFormat="0" applyBorder="0" applyAlignment="0" applyProtection="0"/>
    <xf numFmtId="0" fontId="29" fillId="4" borderId="0" applyNumberFormat="0" applyBorder="0" applyAlignment="0" applyProtection="0"/>
    <xf numFmtId="0" fontId="3" fillId="5" borderId="0" applyNumberFormat="0" applyBorder="0" applyAlignment="0" applyProtection="0"/>
    <xf numFmtId="0" fontId="29" fillId="6" borderId="0" applyNumberFormat="0" applyBorder="0" applyAlignment="0" applyProtection="0"/>
    <xf numFmtId="0" fontId="3" fillId="7" borderId="0" applyNumberFormat="0" applyBorder="0" applyAlignment="0" applyProtection="0"/>
    <xf numFmtId="0" fontId="29" fillId="8" borderId="0" applyNumberFormat="0" applyBorder="0" applyAlignment="0" applyProtection="0"/>
    <xf numFmtId="0" fontId="3" fillId="9" borderId="0" applyNumberFormat="0" applyBorder="0" applyAlignment="0" applyProtection="0"/>
    <xf numFmtId="0" fontId="29" fillId="10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3" fillId="13" borderId="0" applyNumberFormat="0" applyBorder="0" applyAlignment="0" applyProtection="0"/>
    <xf numFmtId="0" fontId="29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16" borderId="0" applyNumberFormat="0" applyBorder="0" applyAlignment="0" applyProtection="0"/>
    <xf numFmtId="0" fontId="3" fillId="17" borderId="0" applyNumberFormat="0" applyBorder="0" applyAlignment="0" applyProtection="0"/>
    <xf numFmtId="0" fontId="29" fillId="18" borderId="0" applyNumberFormat="0" applyBorder="0" applyAlignment="0" applyProtection="0"/>
    <xf numFmtId="0" fontId="3" fillId="19" borderId="0" applyNumberFormat="0" applyBorder="0" applyAlignment="0" applyProtection="0"/>
    <xf numFmtId="0" fontId="29" fillId="20" borderId="0" applyNumberFormat="0" applyBorder="0" applyAlignment="0" applyProtection="0"/>
    <xf numFmtId="0" fontId="3" fillId="9" borderId="0" applyNumberFormat="0" applyBorder="0" applyAlignment="0" applyProtection="0"/>
    <xf numFmtId="0" fontId="29" fillId="21" borderId="0" applyNumberFormat="0" applyBorder="0" applyAlignment="0" applyProtection="0"/>
    <xf numFmtId="0" fontId="3" fillId="15" borderId="0" applyNumberFormat="0" applyBorder="0" applyAlignment="0" applyProtection="0"/>
    <xf numFmtId="0" fontId="29" fillId="22" borderId="0" applyNumberFormat="0" applyBorder="0" applyAlignment="0" applyProtection="0"/>
    <xf numFmtId="0" fontId="3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4" fillId="35" borderId="0" applyNumberFormat="0" applyBorder="0" applyAlignment="0" applyProtection="0"/>
    <xf numFmtId="0" fontId="30" fillId="36" borderId="0" applyNumberFormat="0" applyBorder="0" applyAlignment="0" applyProtection="0"/>
    <xf numFmtId="0" fontId="4" fillId="37" borderId="0" applyNumberFormat="0" applyBorder="0" applyAlignment="0" applyProtection="0"/>
    <xf numFmtId="0" fontId="30" fillId="38" borderId="0" applyNumberFormat="0" applyBorder="0" applyAlignment="0" applyProtection="0"/>
    <xf numFmtId="0" fontId="4" fillId="39" borderId="0" applyNumberFormat="0" applyBorder="0" applyAlignment="0" applyProtection="0"/>
    <xf numFmtId="0" fontId="30" fillId="40" borderId="0" applyNumberFormat="0" applyBorder="0" applyAlignment="0" applyProtection="0"/>
    <xf numFmtId="0" fontId="4" fillId="29" borderId="0" applyNumberFormat="0" applyBorder="0" applyAlignment="0" applyProtection="0"/>
    <xf numFmtId="0" fontId="30" fillId="41" borderId="0" applyNumberFormat="0" applyBorder="0" applyAlignment="0" applyProtection="0"/>
    <xf numFmtId="0" fontId="4" fillId="31" borderId="0" applyNumberFormat="0" applyBorder="0" applyAlignment="0" applyProtection="0"/>
    <xf numFmtId="0" fontId="30" fillId="42" borderId="0" applyNumberFormat="0" applyBorder="0" applyAlignment="0" applyProtection="0"/>
    <xf numFmtId="0" fontId="4" fillId="43" borderId="0" applyNumberFormat="0" applyBorder="0" applyAlignment="0" applyProtection="0"/>
    <xf numFmtId="0" fontId="31" fillId="44" borderId="0" applyNumberFormat="0" applyBorder="0" applyAlignment="0" applyProtection="0"/>
    <xf numFmtId="0" fontId="5" fillId="5" borderId="0" applyNumberFormat="0" applyBorder="0" applyAlignment="0" applyProtection="0"/>
    <xf numFmtId="0" fontId="32" fillId="45" borderId="1" applyNumberFormat="0" applyAlignment="0" applyProtection="0"/>
    <xf numFmtId="0" fontId="6" fillId="46" borderId="2" applyNumberFormat="0" applyAlignment="0" applyProtection="0"/>
    <xf numFmtId="0" fontId="33" fillId="47" borderId="3" applyNumberFormat="0" applyAlignment="0" applyProtection="0"/>
    <xf numFmtId="0" fontId="7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9" fillId="7" borderId="0" applyNumberFormat="0" applyBorder="0" applyAlignment="0" applyProtection="0"/>
    <xf numFmtId="0" fontId="36" fillId="0" borderId="5" applyNumberFormat="0" applyFill="0" applyAlignment="0" applyProtection="0"/>
    <xf numFmtId="0" fontId="10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38" fillId="0" borderId="9" applyNumberFormat="0" applyFill="0" applyAlignment="0" applyProtection="0"/>
    <xf numFmtId="0" fontId="12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50" borderId="1" applyNumberFormat="0" applyAlignment="0" applyProtection="0"/>
    <xf numFmtId="0" fontId="13" fillId="13" borderId="2" applyNumberFormat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41" fillId="51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2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20" fillId="24" borderId="19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0" fontId="20" fillId="27" borderId="19" xfId="0" applyFont="1" applyFill="1" applyBorder="1" applyAlignment="1">
      <alignment horizontal="center" vertical="center"/>
    </xf>
    <xf numFmtId="0" fontId="20" fillId="28" borderId="19" xfId="0" applyFont="1" applyFill="1" applyBorder="1" applyAlignment="1">
      <alignment horizontal="center" vertical="center"/>
    </xf>
    <xf numFmtId="0" fontId="20" fillId="30" borderId="19" xfId="0" applyFont="1" applyFill="1" applyBorder="1" applyAlignment="1">
      <alignment horizontal="center" vertical="center"/>
    </xf>
    <xf numFmtId="0" fontId="20" fillId="32" borderId="19" xfId="0" applyFont="1" applyFill="1" applyBorder="1" applyAlignment="1">
      <alignment horizontal="center" vertical="center"/>
    </xf>
    <xf numFmtId="0" fontId="49" fillId="55" borderId="19" xfId="0" applyFont="1" applyFill="1" applyBorder="1" applyAlignment="1">
      <alignment horizontal="left" vertical="center" wrapText="1"/>
    </xf>
    <xf numFmtId="0" fontId="22" fillId="55" borderId="19" xfId="0" applyFont="1" applyFill="1" applyBorder="1" applyAlignment="1">
      <alignment horizontal="left" vertical="center" wrapText="1"/>
    </xf>
    <xf numFmtId="0" fontId="22" fillId="56" borderId="19" xfId="0" applyFont="1" applyFill="1" applyBorder="1" applyAlignment="1">
      <alignment horizontal="left" vertical="center" wrapText="1"/>
    </xf>
    <xf numFmtId="0" fontId="47" fillId="0" borderId="19" xfId="0" applyFont="1" applyBorder="1" applyAlignment="1">
      <alignment/>
    </xf>
    <xf numFmtId="0" fontId="20" fillId="0" borderId="0" xfId="0" applyFont="1" applyAlignment="1">
      <alignment horizontal="left" vertical="center" wrapText="1"/>
    </xf>
    <xf numFmtId="0" fontId="47" fillId="57" borderId="19" xfId="94" applyFont="1" applyFill="1" applyBorder="1">
      <alignment/>
      <protection/>
    </xf>
    <xf numFmtId="0" fontId="22" fillId="57" borderId="19" xfId="94" applyFont="1" applyFill="1" applyBorder="1">
      <alignment/>
      <protection/>
    </xf>
    <xf numFmtId="0" fontId="50" fillId="57" borderId="19" xfId="94" applyFont="1" applyFill="1" applyBorder="1">
      <alignment/>
      <protection/>
    </xf>
    <xf numFmtId="0" fontId="47" fillId="57" borderId="19" xfId="94" applyFont="1" applyFill="1" applyBorder="1" applyAlignment="1">
      <alignment wrapText="1"/>
      <protection/>
    </xf>
    <xf numFmtId="0" fontId="47" fillId="57" borderId="19" xfId="95" applyFont="1" applyFill="1" applyBorder="1" applyAlignment="1">
      <alignment horizontal="left" vertical="center"/>
      <protection/>
    </xf>
    <xf numFmtId="0" fontId="22" fillId="57" borderId="19" xfId="94" applyFont="1" applyFill="1" applyBorder="1" applyAlignment="1">
      <alignment wrapText="1"/>
      <protection/>
    </xf>
    <xf numFmtId="0" fontId="47" fillId="57" borderId="19" xfId="0" applyFont="1" applyFill="1" applyBorder="1" applyAlignment="1">
      <alignment horizontal="left" vertical="center"/>
    </xf>
    <xf numFmtId="0" fontId="47" fillId="57" borderId="19" xfId="94" applyFont="1" applyFill="1" applyBorder="1" applyAlignment="1">
      <alignment horizontal="left" vertical="center"/>
      <protection/>
    </xf>
    <xf numFmtId="0" fontId="51" fillId="57" borderId="19" xfId="94" applyFont="1" applyFill="1" applyBorder="1" applyAlignment="1">
      <alignment horizontal="left" vertical="center"/>
      <protection/>
    </xf>
    <xf numFmtId="0" fontId="28" fillId="57" borderId="19" xfId="94" applyFont="1" applyFill="1" applyBorder="1" applyAlignment="1">
      <alignment horizontal="left" vertical="center" wrapText="1"/>
      <protection/>
    </xf>
    <xf numFmtId="0" fontId="52" fillId="57" borderId="19" xfId="94" applyFont="1" applyFill="1" applyBorder="1" applyAlignment="1">
      <alignment horizontal="left"/>
      <protection/>
    </xf>
    <xf numFmtId="0" fontId="28" fillId="57" borderId="19" xfId="94" applyFont="1" applyFill="1" applyBorder="1" applyAlignment="1">
      <alignment horizontal="left"/>
      <protection/>
    </xf>
    <xf numFmtId="0" fontId="51" fillId="57" borderId="19" xfId="94" applyFont="1" applyFill="1" applyBorder="1" applyAlignment="1">
      <alignment horizontal="left"/>
      <protection/>
    </xf>
    <xf numFmtId="0" fontId="28" fillId="57" borderId="19" xfId="94" applyFont="1" applyFill="1" applyBorder="1" applyAlignment="1">
      <alignment horizontal="left" vertical="center"/>
      <protection/>
    </xf>
    <xf numFmtId="0" fontId="51" fillId="57" borderId="19" xfId="94" applyFont="1" applyFill="1" applyBorder="1" applyAlignment="1">
      <alignment horizontal="left" vertical="center" wrapText="1"/>
      <protection/>
    </xf>
    <xf numFmtId="0" fontId="47" fillId="57" borderId="19" xfId="94" applyFont="1" applyFill="1" applyBorder="1" applyAlignment="1">
      <alignment vertical="center"/>
      <protection/>
    </xf>
    <xf numFmtId="0" fontId="22" fillId="57" borderId="19" xfId="94" applyFont="1" applyFill="1" applyBorder="1" applyAlignment="1">
      <alignment vertical="center"/>
      <protection/>
    </xf>
    <xf numFmtId="0" fontId="22" fillId="57" borderId="19" xfId="94" applyFont="1" applyFill="1" applyBorder="1" applyAlignment="1">
      <alignment horizontal="left"/>
      <protection/>
    </xf>
    <xf numFmtId="0" fontId="22" fillId="57" borderId="19" xfId="94" applyFont="1" applyFill="1" applyBorder="1" applyAlignment="1">
      <alignment horizontal="left" vertical="center"/>
      <protection/>
    </xf>
    <xf numFmtId="0" fontId="47" fillId="57" borderId="19" xfId="94" applyFont="1" applyFill="1" applyBorder="1" applyAlignment="1">
      <alignment horizontal="left" vertical="center" wrapText="1"/>
      <protection/>
    </xf>
    <xf numFmtId="0" fontId="22" fillId="57" borderId="19" xfId="94" applyFont="1" applyFill="1" applyBorder="1" applyAlignment="1">
      <alignment horizontal="left" vertical="center" wrapText="1"/>
      <protection/>
    </xf>
    <xf numFmtId="0" fontId="50" fillId="57" borderId="19" xfId="94" applyFont="1" applyFill="1" applyBorder="1" applyAlignment="1">
      <alignment horizontal="left"/>
      <protection/>
    </xf>
    <xf numFmtId="0" fontId="23" fillId="57" borderId="19" xfId="94" applyFont="1" applyFill="1" applyBorder="1" applyAlignment="1">
      <alignment horizontal="left" vertical="center"/>
      <protection/>
    </xf>
    <xf numFmtId="0" fontId="23" fillId="57" borderId="19" xfId="94" applyFont="1" applyFill="1" applyBorder="1" applyAlignment="1">
      <alignment horizontal="left" vertical="center" wrapText="1"/>
      <protection/>
    </xf>
    <xf numFmtId="0" fontId="47" fillId="0" borderId="20" xfId="0" applyFont="1" applyBorder="1" applyAlignment="1">
      <alignment/>
    </xf>
    <xf numFmtId="0" fontId="47" fillId="57" borderId="21" xfId="94" applyFont="1" applyFill="1" applyBorder="1" applyAlignment="1">
      <alignment horizontal="left" vertical="center"/>
      <protection/>
    </xf>
    <xf numFmtId="0" fontId="22" fillId="57" borderId="20" xfId="94" applyFont="1" applyFill="1" applyBorder="1" applyAlignment="1">
      <alignment horizontal="left"/>
      <protection/>
    </xf>
    <xf numFmtId="0" fontId="47" fillId="0" borderId="22" xfId="0" applyFont="1" applyBorder="1" applyAlignment="1">
      <alignment/>
    </xf>
    <xf numFmtId="0" fontId="22" fillId="57" borderId="23" xfId="94" applyFont="1" applyFill="1" applyBorder="1" applyAlignment="1">
      <alignment horizontal="left"/>
      <protection/>
    </xf>
    <xf numFmtId="0" fontId="47" fillId="0" borderId="19" xfId="0" applyFont="1" applyBorder="1" applyAlignment="1">
      <alignment horizontal="center"/>
    </xf>
    <xf numFmtId="0" fontId="20" fillId="24" borderId="19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 wrapText="1"/>
    </xf>
    <xf numFmtId="0" fontId="20" fillId="26" borderId="19" xfId="0" applyFont="1" applyFill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/>
    </xf>
    <xf numFmtId="0" fontId="20" fillId="27" borderId="19" xfId="0" applyFont="1" applyFill="1" applyBorder="1" applyAlignment="1">
      <alignment horizontal="center" vertical="center" wrapText="1"/>
    </xf>
    <xf numFmtId="0" fontId="20" fillId="27" borderId="19" xfId="0" applyFont="1" applyFill="1" applyBorder="1" applyAlignment="1">
      <alignment horizontal="center" vertical="center"/>
    </xf>
    <xf numFmtId="0" fontId="21" fillId="27" borderId="19" xfId="0" applyFont="1" applyFill="1" applyBorder="1" applyAlignment="1">
      <alignment horizontal="center" vertical="center"/>
    </xf>
    <xf numFmtId="0" fontId="20" fillId="28" borderId="19" xfId="0" applyFont="1" applyFill="1" applyBorder="1" applyAlignment="1">
      <alignment horizontal="center" vertical="center" wrapText="1"/>
    </xf>
    <xf numFmtId="0" fontId="20" fillId="28" borderId="19" xfId="0" applyFont="1" applyFill="1" applyBorder="1" applyAlignment="1">
      <alignment horizontal="center" vertical="center"/>
    </xf>
    <xf numFmtId="0" fontId="21" fillId="28" borderId="19" xfId="0" applyFont="1" applyFill="1" applyBorder="1" applyAlignment="1">
      <alignment horizontal="center" vertical="center"/>
    </xf>
    <xf numFmtId="0" fontId="20" fillId="30" borderId="19" xfId="0" applyFont="1" applyFill="1" applyBorder="1" applyAlignment="1">
      <alignment horizontal="center" vertical="center" wrapText="1"/>
    </xf>
    <xf numFmtId="0" fontId="20" fillId="30" borderId="19" xfId="0" applyFont="1" applyFill="1" applyBorder="1" applyAlignment="1">
      <alignment horizontal="center" vertical="center"/>
    </xf>
    <xf numFmtId="0" fontId="21" fillId="30" borderId="19" xfId="0" applyFont="1" applyFill="1" applyBorder="1" applyAlignment="1">
      <alignment horizontal="center" vertical="center"/>
    </xf>
    <xf numFmtId="0" fontId="20" fillId="32" borderId="19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/>
    </xf>
    <xf numFmtId="0" fontId="21" fillId="32" borderId="19" xfId="0" applyFont="1" applyFill="1" applyBorder="1" applyAlignment="1">
      <alignment horizontal="center" vertical="center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2" xfId="95"/>
    <cellStyle name="Normal 2" xfId="96"/>
    <cellStyle name="Normal 3" xfId="97"/>
    <cellStyle name="Normal 3 2" xfId="98"/>
    <cellStyle name="Normal 4" xfId="99"/>
    <cellStyle name="Normal 4 2" xfId="100"/>
    <cellStyle name="Normal 5" xfId="101"/>
    <cellStyle name="Normal 5 2" xfId="102"/>
    <cellStyle name="Normal 6" xfId="103"/>
    <cellStyle name="Normal 6 2" xfId="104"/>
    <cellStyle name="Normal 7" xfId="105"/>
    <cellStyle name="Normal 7 2" xfId="106"/>
    <cellStyle name="Normal 8" xfId="107"/>
    <cellStyle name="Note" xfId="108"/>
    <cellStyle name="Note 2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4">
      <selection activeCell="M14" sqref="M14"/>
    </sheetView>
  </sheetViews>
  <sheetFormatPr defaultColWidth="9.140625" defaultRowHeight="12.75"/>
  <cols>
    <col min="1" max="1" width="84.28125" style="4" customWidth="1"/>
    <col min="2" max="2" width="5.140625" style="6" bestFit="1" customWidth="1"/>
    <col min="3" max="3" width="8.8515625" style="6" bestFit="1" customWidth="1"/>
    <col min="4" max="4" width="20.8515625" style="6" bestFit="1" customWidth="1"/>
    <col min="5" max="5" width="22.140625" style="6" bestFit="1" customWidth="1"/>
    <col min="6" max="6" width="14.57421875" style="6" bestFit="1" customWidth="1"/>
    <col min="7" max="7" width="20.140625" style="6" bestFit="1" customWidth="1"/>
    <col min="8" max="13" width="5.7109375" style="6" customWidth="1"/>
    <col min="14" max="14" width="8.7109375" style="6" bestFit="1" customWidth="1"/>
    <col min="15" max="16384" width="9.140625" style="5" customWidth="1"/>
  </cols>
  <sheetData>
    <row r="1" ht="63">
      <c r="A1" s="18" t="s">
        <v>42</v>
      </c>
    </row>
    <row r="2" ht="31.5">
      <c r="A2" s="17" t="s">
        <v>23</v>
      </c>
    </row>
    <row r="3" ht="47.25">
      <c r="A3" s="18" t="s">
        <v>16</v>
      </c>
    </row>
    <row r="4" ht="15.75">
      <c r="A4" s="17" t="s">
        <v>17</v>
      </c>
    </row>
    <row r="5" ht="47.25">
      <c r="A5" s="18" t="s">
        <v>18</v>
      </c>
    </row>
    <row r="6" ht="47.25">
      <c r="A6" s="17" t="s">
        <v>14</v>
      </c>
    </row>
    <row r="7" ht="31.5">
      <c r="A7" s="18" t="s">
        <v>15</v>
      </c>
    </row>
    <row r="8" ht="31.5">
      <c r="A8" s="17" t="s">
        <v>43</v>
      </c>
    </row>
    <row r="9" ht="63">
      <c r="A9" s="18" t="s">
        <v>24</v>
      </c>
    </row>
    <row r="10" ht="31.5">
      <c r="A10" s="16" t="s">
        <v>44</v>
      </c>
    </row>
    <row r="11" ht="15.75">
      <c r="A11" s="5"/>
    </row>
    <row r="12" spans="1:14" ht="15.75">
      <c r="A12" s="20" t="s">
        <v>25</v>
      </c>
      <c r="B12" s="52" t="s">
        <v>13</v>
      </c>
      <c r="C12" s="52" t="s">
        <v>0</v>
      </c>
      <c r="D12" s="52" t="s">
        <v>9</v>
      </c>
      <c r="E12" s="52" t="s">
        <v>1</v>
      </c>
      <c r="F12" s="52" t="s">
        <v>2</v>
      </c>
      <c r="G12" s="52" t="s">
        <v>3</v>
      </c>
      <c r="H12" s="51" t="s">
        <v>12</v>
      </c>
      <c r="I12" s="51"/>
      <c r="J12" s="51"/>
      <c r="K12" s="51"/>
      <c r="L12" s="51"/>
      <c r="M12" s="51" t="s">
        <v>11</v>
      </c>
      <c r="N12" s="51" t="s">
        <v>46</v>
      </c>
    </row>
    <row r="13" spans="2:14" ht="15.75">
      <c r="B13" s="52"/>
      <c r="C13" s="52"/>
      <c r="D13" s="52"/>
      <c r="E13" s="52"/>
      <c r="F13" s="52"/>
      <c r="G13" s="52"/>
      <c r="H13" s="8" t="s">
        <v>4</v>
      </c>
      <c r="I13" s="8" t="s">
        <v>5</v>
      </c>
      <c r="J13" s="8" t="s">
        <v>6</v>
      </c>
      <c r="K13" s="8" t="s">
        <v>7</v>
      </c>
      <c r="L13" s="8" t="s">
        <v>8</v>
      </c>
      <c r="M13" s="51"/>
      <c r="N13" s="51"/>
    </row>
    <row r="14" spans="2:14" ht="15.75">
      <c r="B14" s="7" t="s">
        <v>4</v>
      </c>
      <c r="C14" s="7">
        <v>5214</v>
      </c>
      <c r="D14" s="7" t="s">
        <v>26</v>
      </c>
      <c r="E14" s="7" t="s">
        <v>38</v>
      </c>
      <c r="F14" s="7" t="s">
        <v>29</v>
      </c>
      <c r="G14" s="7" t="s">
        <v>35</v>
      </c>
      <c r="H14" s="7">
        <v>20</v>
      </c>
      <c r="I14" s="7">
        <v>20</v>
      </c>
      <c r="J14" s="7">
        <v>20</v>
      </c>
      <c r="K14" s="7">
        <v>20</v>
      </c>
      <c r="L14" s="7">
        <v>20</v>
      </c>
      <c r="M14" s="7">
        <f>SUM(H14:L14)</f>
        <v>100</v>
      </c>
      <c r="N14" s="7" t="s">
        <v>32</v>
      </c>
    </row>
    <row r="15" spans="2:14" ht="15.75">
      <c r="B15" s="7" t="s">
        <v>5</v>
      </c>
      <c r="C15" s="7">
        <v>5137</v>
      </c>
      <c r="D15" s="7" t="s">
        <v>27</v>
      </c>
      <c r="E15" s="7" t="s">
        <v>39</v>
      </c>
      <c r="F15" s="7" t="s">
        <v>30</v>
      </c>
      <c r="G15" s="7" t="s">
        <v>36</v>
      </c>
      <c r="H15" s="7">
        <v>20</v>
      </c>
      <c r="I15" s="7">
        <v>15</v>
      </c>
      <c r="J15" s="7">
        <v>20</v>
      </c>
      <c r="K15" s="7">
        <v>10</v>
      </c>
      <c r="L15" s="7">
        <v>20</v>
      </c>
      <c r="M15" s="7">
        <f>SUM(H15:L15)</f>
        <v>85</v>
      </c>
      <c r="N15" s="7" t="s">
        <v>33</v>
      </c>
    </row>
    <row r="16" spans="2:14" ht="15.75">
      <c r="B16" s="7" t="s">
        <v>6</v>
      </c>
      <c r="C16" s="7">
        <v>5219</v>
      </c>
      <c r="D16" s="7" t="s">
        <v>28</v>
      </c>
      <c r="E16" s="7" t="s">
        <v>40</v>
      </c>
      <c r="F16" s="7" t="s">
        <v>31</v>
      </c>
      <c r="G16" s="7" t="s">
        <v>37</v>
      </c>
      <c r="H16" s="7">
        <v>5</v>
      </c>
      <c r="I16" s="7">
        <v>10</v>
      </c>
      <c r="J16" s="7">
        <v>5</v>
      </c>
      <c r="K16" s="7">
        <v>20</v>
      </c>
      <c r="L16" s="7">
        <v>15</v>
      </c>
      <c r="M16" s="7">
        <f>SUM(H16:L16)</f>
        <v>55</v>
      </c>
      <c r="N16" s="7" t="s">
        <v>34</v>
      </c>
    </row>
  </sheetData>
  <sheetProtection/>
  <mergeCells count="9">
    <mergeCell ref="H12:L12"/>
    <mergeCell ref="M12:M13"/>
    <mergeCell ref="N12:N13"/>
    <mergeCell ref="B12:B13"/>
    <mergeCell ref="C12:C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119"/>
  <sheetViews>
    <sheetView zoomScalePageLayoutView="0" workbookViewId="0" topLeftCell="A2">
      <selection activeCell="R22" sqref="R22"/>
    </sheetView>
  </sheetViews>
  <sheetFormatPr defaultColWidth="9.140625" defaultRowHeight="12.75"/>
  <cols>
    <col min="1" max="1" width="5.28125" style="2" bestFit="1" customWidth="1"/>
    <col min="2" max="2" width="8.28125" style="2" bestFit="1" customWidth="1"/>
    <col min="3" max="3" width="24.140625" style="2" customWidth="1"/>
    <col min="4" max="4" width="34.421875" style="2" customWidth="1"/>
    <col min="5" max="5" width="18.8515625" style="2" customWidth="1"/>
    <col min="6" max="6" width="26.7109375" style="2" customWidth="1"/>
    <col min="7" max="11" width="6.7109375" style="2" customWidth="1"/>
    <col min="12" max="12" width="6.421875" style="2" customWidth="1"/>
    <col min="13" max="13" width="13.00390625" style="2" customWidth="1"/>
    <col min="14" max="16384" width="9.140625" style="3" customWidth="1"/>
  </cols>
  <sheetData>
    <row r="1" spans="1:13" s="2" customFormat="1" ht="41.25" customHeight="1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" customFormat="1" ht="15.75">
      <c r="A2" s="52" t="s">
        <v>13</v>
      </c>
      <c r="B2" s="51" t="s">
        <v>0</v>
      </c>
      <c r="C2" s="51" t="s">
        <v>9</v>
      </c>
      <c r="D2" s="51" t="s">
        <v>1</v>
      </c>
      <c r="E2" s="51" t="s">
        <v>2</v>
      </c>
      <c r="F2" s="51" t="s">
        <v>3</v>
      </c>
      <c r="G2" s="51" t="s">
        <v>12</v>
      </c>
      <c r="H2" s="51"/>
      <c r="I2" s="51"/>
      <c r="J2" s="51"/>
      <c r="K2" s="51"/>
      <c r="L2" s="54" t="s">
        <v>11</v>
      </c>
      <c r="M2" s="51" t="s">
        <v>46</v>
      </c>
    </row>
    <row r="3" spans="1:13" ht="15.75">
      <c r="A3" s="51"/>
      <c r="B3" s="51"/>
      <c r="C3" s="51"/>
      <c r="D3" s="51"/>
      <c r="E3" s="51"/>
      <c r="F3" s="51"/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54"/>
      <c r="M3" s="51"/>
    </row>
    <row r="4" spans="1:13" ht="15.75">
      <c r="A4" s="19">
        <v>1</v>
      </c>
      <c r="B4" s="19">
        <v>301</v>
      </c>
      <c r="C4" s="22" t="s">
        <v>84</v>
      </c>
      <c r="D4" s="23" t="s">
        <v>269</v>
      </c>
      <c r="E4" s="23" t="s">
        <v>51</v>
      </c>
      <c r="F4" s="22" t="s">
        <v>85</v>
      </c>
      <c r="G4" s="19">
        <v>20</v>
      </c>
      <c r="H4" s="19">
        <v>20</v>
      </c>
      <c r="I4" s="19">
        <v>20</v>
      </c>
      <c r="J4" s="19">
        <v>20</v>
      </c>
      <c r="K4" s="19">
        <v>20</v>
      </c>
      <c r="L4" s="19">
        <f aca="true" t="shared" si="0" ref="L4:L35">SUM(G4:K4)</f>
        <v>100</v>
      </c>
      <c r="M4" s="50" t="s">
        <v>32</v>
      </c>
    </row>
    <row r="5" spans="1:13" ht="15.75">
      <c r="A5" s="19">
        <v>2</v>
      </c>
      <c r="B5" s="19">
        <v>305</v>
      </c>
      <c r="C5" s="27" t="s">
        <v>107</v>
      </c>
      <c r="D5" s="27" t="s">
        <v>276</v>
      </c>
      <c r="E5" s="27" t="s">
        <v>70</v>
      </c>
      <c r="F5" s="27" t="s">
        <v>105</v>
      </c>
      <c r="G5" s="19">
        <v>20</v>
      </c>
      <c r="H5" s="19">
        <v>20</v>
      </c>
      <c r="I5" s="19">
        <v>20</v>
      </c>
      <c r="J5" s="19">
        <v>20</v>
      </c>
      <c r="K5" s="19">
        <v>20</v>
      </c>
      <c r="L5" s="19">
        <f t="shared" si="0"/>
        <v>100</v>
      </c>
      <c r="M5" s="50" t="s">
        <v>32</v>
      </c>
    </row>
    <row r="6" spans="1:13" ht="15.75">
      <c r="A6" s="19">
        <v>3</v>
      </c>
      <c r="B6" s="19">
        <v>326</v>
      </c>
      <c r="C6" s="26" t="s">
        <v>66</v>
      </c>
      <c r="D6" s="21" t="s">
        <v>286</v>
      </c>
      <c r="E6" s="21" t="s">
        <v>67</v>
      </c>
      <c r="F6" s="26" t="s">
        <v>68</v>
      </c>
      <c r="G6" s="19">
        <v>20</v>
      </c>
      <c r="H6" s="19">
        <v>20</v>
      </c>
      <c r="I6" s="19">
        <v>20</v>
      </c>
      <c r="J6" s="19">
        <v>20</v>
      </c>
      <c r="K6" s="19">
        <v>20</v>
      </c>
      <c r="L6" s="19">
        <f t="shared" si="0"/>
        <v>100</v>
      </c>
      <c r="M6" s="50" t="s">
        <v>32</v>
      </c>
    </row>
    <row r="7" spans="1:13" ht="15.75">
      <c r="A7" s="19">
        <v>4</v>
      </c>
      <c r="B7" s="19">
        <v>328</v>
      </c>
      <c r="C7" s="27" t="s">
        <v>69</v>
      </c>
      <c r="D7" s="27" t="s">
        <v>276</v>
      </c>
      <c r="E7" s="27" t="s">
        <v>70</v>
      </c>
      <c r="F7" s="27" t="s">
        <v>71</v>
      </c>
      <c r="G7" s="19">
        <v>20</v>
      </c>
      <c r="H7" s="19">
        <v>20</v>
      </c>
      <c r="I7" s="19">
        <v>20</v>
      </c>
      <c r="J7" s="19">
        <v>20</v>
      </c>
      <c r="K7" s="19">
        <v>20</v>
      </c>
      <c r="L7" s="19">
        <f t="shared" si="0"/>
        <v>100</v>
      </c>
      <c r="M7" s="50" t="s">
        <v>32</v>
      </c>
    </row>
    <row r="8" spans="1:13" ht="15.75">
      <c r="A8" s="19">
        <v>5</v>
      </c>
      <c r="B8" s="19">
        <v>316</v>
      </c>
      <c r="C8" s="21" t="s">
        <v>47</v>
      </c>
      <c r="D8" s="21" t="s">
        <v>268</v>
      </c>
      <c r="E8" s="21" t="s">
        <v>48</v>
      </c>
      <c r="F8" s="22" t="s">
        <v>49</v>
      </c>
      <c r="G8" s="19">
        <v>20</v>
      </c>
      <c r="H8" s="19">
        <v>20</v>
      </c>
      <c r="I8" s="19">
        <v>20</v>
      </c>
      <c r="J8" s="19">
        <v>18</v>
      </c>
      <c r="K8" s="19">
        <v>20</v>
      </c>
      <c r="L8" s="19">
        <f t="shared" si="0"/>
        <v>98</v>
      </c>
      <c r="M8" s="50" t="s">
        <v>32</v>
      </c>
    </row>
    <row r="9" spans="1:13" ht="15.75">
      <c r="A9" s="19">
        <v>6</v>
      </c>
      <c r="B9" s="19">
        <v>327</v>
      </c>
      <c r="C9" s="28" t="s">
        <v>106</v>
      </c>
      <c r="D9" s="28" t="s">
        <v>272</v>
      </c>
      <c r="E9" s="28" t="s">
        <v>62</v>
      </c>
      <c r="F9" s="28" t="s">
        <v>63</v>
      </c>
      <c r="G9" s="19">
        <v>20</v>
      </c>
      <c r="H9" s="19">
        <v>20</v>
      </c>
      <c r="I9" s="19">
        <v>20</v>
      </c>
      <c r="J9" s="19">
        <v>20</v>
      </c>
      <c r="K9" s="19">
        <v>18</v>
      </c>
      <c r="L9" s="19">
        <f t="shared" si="0"/>
        <v>98</v>
      </c>
      <c r="M9" s="50" t="s">
        <v>32</v>
      </c>
    </row>
    <row r="10" spans="1:13" ht="15.75">
      <c r="A10" s="19">
        <v>7</v>
      </c>
      <c r="B10" s="19">
        <v>322</v>
      </c>
      <c r="C10" s="22" t="s">
        <v>86</v>
      </c>
      <c r="D10" s="22" t="s">
        <v>279</v>
      </c>
      <c r="E10" s="22" t="s">
        <v>87</v>
      </c>
      <c r="F10" s="22" t="s">
        <v>88</v>
      </c>
      <c r="G10" s="19">
        <v>20</v>
      </c>
      <c r="H10" s="19">
        <v>20</v>
      </c>
      <c r="I10" s="19">
        <v>16</v>
      </c>
      <c r="J10" s="19">
        <v>20</v>
      </c>
      <c r="K10" s="19">
        <v>18</v>
      </c>
      <c r="L10" s="19">
        <f t="shared" si="0"/>
        <v>94</v>
      </c>
      <c r="M10" s="50" t="s">
        <v>32</v>
      </c>
    </row>
    <row r="11" spans="1:13" ht="15.75">
      <c r="A11" s="19">
        <v>8</v>
      </c>
      <c r="B11" s="19">
        <v>415</v>
      </c>
      <c r="C11" s="22" t="s">
        <v>97</v>
      </c>
      <c r="D11" s="22" t="s">
        <v>282</v>
      </c>
      <c r="E11" s="22" t="s">
        <v>73</v>
      </c>
      <c r="F11" s="22" t="s">
        <v>98</v>
      </c>
      <c r="G11" s="19">
        <v>20</v>
      </c>
      <c r="H11" s="19">
        <v>12</v>
      </c>
      <c r="I11" s="19">
        <v>20</v>
      </c>
      <c r="J11" s="19">
        <v>20</v>
      </c>
      <c r="K11" s="19">
        <v>20</v>
      </c>
      <c r="L11" s="19">
        <f t="shared" si="0"/>
        <v>92</v>
      </c>
      <c r="M11" s="50" t="s">
        <v>32</v>
      </c>
    </row>
    <row r="12" spans="1:13" ht="15.75">
      <c r="A12" s="19">
        <v>9</v>
      </c>
      <c r="B12" s="19">
        <v>308</v>
      </c>
      <c r="C12" s="21" t="s">
        <v>56</v>
      </c>
      <c r="D12" s="21" t="s">
        <v>271</v>
      </c>
      <c r="E12" s="21" t="s">
        <v>57</v>
      </c>
      <c r="F12" s="21" t="s">
        <v>58</v>
      </c>
      <c r="G12" s="19">
        <v>20</v>
      </c>
      <c r="H12" s="19">
        <v>20</v>
      </c>
      <c r="I12" s="19">
        <v>20</v>
      </c>
      <c r="J12" s="19">
        <v>20</v>
      </c>
      <c r="K12" s="19">
        <v>10</v>
      </c>
      <c r="L12" s="19">
        <f t="shared" si="0"/>
        <v>90</v>
      </c>
      <c r="M12" s="50" t="s">
        <v>32</v>
      </c>
    </row>
    <row r="13" spans="1:13" ht="15.75">
      <c r="A13" s="19">
        <v>10</v>
      </c>
      <c r="B13" s="19">
        <v>318</v>
      </c>
      <c r="C13" s="21" t="s">
        <v>79</v>
      </c>
      <c r="D13" s="21" t="s">
        <v>277</v>
      </c>
      <c r="E13" s="21" t="s">
        <v>80</v>
      </c>
      <c r="F13" s="21" t="s">
        <v>301</v>
      </c>
      <c r="G13" s="19">
        <v>20</v>
      </c>
      <c r="H13" s="19">
        <v>12</v>
      </c>
      <c r="I13" s="19">
        <v>20</v>
      </c>
      <c r="J13" s="19">
        <v>20</v>
      </c>
      <c r="K13" s="19">
        <v>18</v>
      </c>
      <c r="L13" s="19">
        <f t="shared" si="0"/>
        <v>90</v>
      </c>
      <c r="M13" s="50" t="s">
        <v>32</v>
      </c>
    </row>
    <row r="14" spans="1:13" ht="15.75">
      <c r="A14" s="19">
        <v>11</v>
      </c>
      <c r="B14" s="19">
        <v>321</v>
      </c>
      <c r="C14" s="22" t="s">
        <v>78</v>
      </c>
      <c r="D14" s="23" t="s">
        <v>269</v>
      </c>
      <c r="E14" s="23" t="s">
        <v>51</v>
      </c>
      <c r="F14" s="22" t="s">
        <v>52</v>
      </c>
      <c r="G14" s="19">
        <v>20</v>
      </c>
      <c r="H14" s="19">
        <v>20</v>
      </c>
      <c r="I14" s="19">
        <v>8</v>
      </c>
      <c r="J14" s="19">
        <v>20</v>
      </c>
      <c r="K14" s="19">
        <v>20</v>
      </c>
      <c r="L14" s="19">
        <f t="shared" si="0"/>
        <v>88</v>
      </c>
      <c r="M14" s="50" t="s">
        <v>33</v>
      </c>
    </row>
    <row r="15" spans="1:13" ht="15.75">
      <c r="A15" s="19">
        <v>12</v>
      </c>
      <c r="B15" s="19">
        <v>319</v>
      </c>
      <c r="C15" s="22" t="s">
        <v>81</v>
      </c>
      <c r="D15" s="22" t="s">
        <v>278</v>
      </c>
      <c r="E15" s="22" t="s">
        <v>82</v>
      </c>
      <c r="F15" s="22" t="s">
        <v>83</v>
      </c>
      <c r="G15" s="19">
        <v>20</v>
      </c>
      <c r="H15" s="19">
        <v>20</v>
      </c>
      <c r="I15" s="19">
        <v>20</v>
      </c>
      <c r="J15" s="19">
        <v>6</v>
      </c>
      <c r="K15" s="19">
        <v>20</v>
      </c>
      <c r="L15" s="19">
        <f t="shared" si="0"/>
        <v>86</v>
      </c>
      <c r="M15" s="50" t="s">
        <v>33</v>
      </c>
    </row>
    <row r="16" spans="1:13" ht="15.75">
      <c r="A16" s="19">
        <v>13</v>
      </c>
      <c r="B16" s="19">
        <v>317</v>
      </c>
      <c r="C16" s="24" t="s">
        <v>53</v>
      </c>
      <c r="D16" s="21" t="s">
        <v>270</v>
      </c>
      <c r="E16" s="21" t="s">
        <v>54</v>
      </c>
      <c r="F16" s="24" t="s">
        <v>55</v>
      </c>
      <c r="G16" s="19">
        <v>20</v>
      </c>
      <c r="H16" s="19">
        <v>12</v>
      </c>
      <c r="I16" s="19">
        <v>15</v>
      </c>
      <c r="J16" s="19">
        <v>18</v>
      </c>
      <c r="K16" s="19">
        <v>20</v>
      </c>
      <c r="L16" s="19">
        <f t="shared" si="0"/>
        <v>85</v>
      </c>
      <c r="M16" s="50" t="s">
        <v>33</v>
      </c>
    </row>
    <row r="17" spans="1:13" ht="15.75">
      <c r="A17" s="19">
        <v>14</v>
      </c>
      <c r="B17" s="19">
        <v>303</v>
      </c>
      <c r="C17" s="21" t="s">
        <v>99</v>
      </c>
      <c r="D17" s="21" t="s">
        <v>269</v>
      </c>
      <c r="E17" s="21" t="s">
        <v>48</v>
      </c>
      <c r="F17" s="21" t="s">
        <v>60</v>
      </c>
      <c r="G17" s="19">
        <v>20</v>
      </c>
      <c r="H17" s="19">
        <v>20</v>
      </c>
      <c r="I17" s="19">
        <v>20</v>
      </c>
      <c r="J17" s="19">
        <v>20</v>
      </c>
      <c r="K17" s="19">
        <v>4</v>
      </c>
      <c r="L17" s="19">
        <f t="shared" si="0"/>
        <v>84</v>
      </c>
      <c r="M17" s="50" t="s">
        <v>33</v>
      </c>
    </row>
    <row r="18" spans="1:13" ht="15.75">
      <c r="A18" s="19">
        <v>15</v>
      </c>
      <c r="B18" s="19">
        <v>307</v>
      </c>
      <c r="C18" s="25" t="s">
        <v>61</v>
      </c>
      <c r="D18" s="25" t="s">
        <v>272</v>
      </c>
      <c r="E18" s="25" t="s">
        <v>62</v>
      </c>
      <c r="F18" s="25" t="s">
        <v>63</v>
      </c>
      <c r="G18" s="19">
        <v>20</v>
      </c>
      <c r="H18" s="19">
        <v>20</v>
      </c>
      <c r="I18" s="19">
        <v>19</v>
      </c>
      <c r="J18" s="19">
        <v>0</v>
      </c>
      <c r="K18" s="19">
        <v>20</v>
      </c>
      <c r="L18" s="19">
        <f t="shared" si="0"/>
        <v>79</v>
      </c>
      <c r="M18" s="50" t="s">
        <v>313</v>
      </c>
    </row>
    <row r="19" spans="1:13" ht="15.75">
      <c r="A19" s="19">
        <v>16</v>
      </c>
      <c r="B19" s="19">
        <v>414</v>
      </c>
      <c r="C19" s="22" t="s">
        <v>95</v>
      </c>
      <c r="D19" s="22" t="s">
        <v>273</v>
      </c>
      <c r="E19" s="22" t="s">
        <v>73</v>
      </c>
      <c r="F19" s="22" t="s">
        <v>96</v>
      </c>
      <c r="G19" s="19">
        <v>20</v>
      </c>
      <c r="H19" s="19">
        <v>20</v>
      </c>
      <c r="I19" s="19">
        <v>19</v>
      </c>
      <c r="J19" s="19">
        <v>0</v>
      </c>
      <c r="K19" s="19">
        <v>20</v>
      </c>
      <c r="L19" s="19">
        <f t="shared" si="0"/>
        <v>79</v>
      </c>
      <c r="M19" s="50" t="s">
        <v>313</v>
      </c>
    </row>
    <row r="20" spans="1:13" ht="15.75">
      <c r="A20" s="19">
        <v>17</v>
      </c>
      <c r="B20" s="19">
        <v>306</v>
      </c>
      <c r="C20" s="21" t="s">
        <v>59</v>
      </c>
      <c r="D20" s="21" t="s">
        <v>269</v>
      </c>
      <c r="E20" s="21" t="s">
        <v>48</v>
      </c>
      <c r="F20" s="21" t="s">
        <v>60</v>
      </c>
      <c r="G20" s="19">
        <v>15</v>
      </c>
      <c r="H20" s="19">
        <v>20</v>
      </c>
      <c r="I20" s="19">
        <v>19</v>
      </c>
      <c r="J20" s="19">
        <v>12</v>
      </c>
      <c r="K20" s="19">
        <v>10</v>
      </c>
      <c r="L20" s="19">
        <f t="shared" si="0"/>
        <v>76</v>
      </c>
      <c r="M20" s="50" t="s">
        <v>313</v>
      </c>
    </row>
    <row r="21" spans="1:13" ht="15.75">
      <c r="A21" s="19">
        <v>18</v>
      </c>
      <c r="B21" s="19">
        <v>302</v>
      </c>
      <c r="C21" s="21" t="s">
        <v>101</v>
      </c>
      <c r="D21" s="21" t="s">
        <v>283</v>
      </c>
      <c r="E21" s="21" t="s">
        <v>102</v>
      </c>
      <c r="F21" s="21" t="s">
        <v>103</v>
      </c>
      <c r="G21" s="19">
        <v>20</v>
      </c>
      <c r="H21" s="19">
        <v>12</v>
      </c>
      <c r="I21" s="19">
        <v>18</v>
      </c>
      <c r="J21" s="19">
        <v>2</v>
      </c>
      <c r="K21" s="19">
        <v>20</v>
      </c>
      <c r="L21" s="19">
        <f t="shared" si="0"/>
        <v>72</v>
      </c>
      <c r="M21" s="50" t="s">
        <v>313</v>
      </c>
    </row>
    <row r="22" spans="1:13" ht="15.75">
      <c r="A22" s="19">
        <v>19</v>
      </c>
      <c r="B22" s="19">
        <v>310</v>
      </c>
      <c r="C22" s="22" t="s">
        <v>111</v>
      </c>
      <c r="D22" s="22" t="s">
        <v>284</v>
      </c>
      <c r="E22" s="22" t="s">
        <v>112</v>
      </c>
      <c r="F22" s="22" t="s">
        <v>113</v>
      </c>
      <c r="G22" s="19">
        <v>20</v>
      </c>
      <c r="H22" s="19">
        <v>20</v>
      </c>
      <c r="I22" s="19">
        <v>20</v>
      </c>
      <c r="J22" s="19">
        <v>2</v>
      </c>
      <c r="K22" s="19">
        <v>10</v>
      </c>
      <c r="L22" s="19">
        <f t="shared" si="0"/>
        <v>72</v>
      </c>
      <c r="M22" s="50" t="s">
        <v>313</v>
      </c>
    </row>
    <row r="23" spans="1:13" ht="15.75">
      <c r="A23" s="19">
        <v>20</v>
      </c>
      <c r="B23" s="19">
        <v>413</v>
      </c>
      <c r="C23" s="26" t="s">
        <v>91</v>
      </c>
      <c r="D23" s="21" t="s">
        <v>286</v>
      </c>
      <c r="E23" s="21" t="s">
        <v>67</v>
      </c>
      <c r="F23" s="26" t="s">
        <v>68</v>
      </c>
      <c r="G23" s="19">
        <v>12</v>
      </c>
      <c r="H23" s="19">
        <v>20</v>
      </c>
      <c r="I23" s="19">
        <v>20</v>
      </c>
      <c r="J23" s="19">
        <v>0</v>
      </c>
      <c r="K23" s="19">
        <v>20</v>
      </c>
      <c r="L23" s="19">
        <f t="shared" si="0"/>
        <v>72</v>
      </c>
      <c r="M23" s="50" t="s">
        <v>313</v>
      </c>
    </row>
    <row r="24" spans="1:13" ht="15.75">
      <c r="A24" s="19">
        <v>21</v>
      </c>
      <c r="B24" s="19">
        <v>311</v>
      </c>
      <c r="C24" s="28" t="s">
        <v>108</v>
      </c>
      <c r="D24" s="28" t="s">
        <v>272</v>
      </c>
      <c r="E24" s="28" t="s">
        <v>62</v>
      </c>
      <c r="F24" s="28" t="s">
        <v>63</v>
      </c>
      <c r="G24" s="19">
        <v>20</v>
      </c>
      <c r="H24" s="19">
        <v>20</v>
      </c>
      <c r="I24" s="19">
        <v>20</v>
      </c>
      <c r="J24" s="19">
        <v>0</v>
      </c>
      <c r="K24" s="19">
        <v>10</v>
      </c>
      <c r="L24" s="19">
        <f t="shared" si="0"/>
        <v>70</v>
      </c>
      <c r="M24" s="50" t="s">
        <v>313</v>
      </c>
    </row>
    <row r="25" spans="1:13" ht="15.75">
      <c r="A25" s="19">
        <v>22</v>
      </c>
      <c r="B25" s="19">
        <v>320</v>
      </c>
      <c r="C25" s="22" t="s">
        <v>72</v>
      </c>
      <c r="D25" s="22" t="s">
        <v>273</v>
      </c>
      <c r="E25" s="22" t="s">
        <v>73</v>
      </c>
      <c r="F25" s="22" t="s">
        <v>74</v>
      </c>
      <c r="G25" s="19">
        <v>15</v>
      </c>
      <c r="H25" s="19">
        <v>12</v>
      </c>
      <c r="I25" s="19">
        <v>12</v>
      </c>
      <c r="J25" s="19">
        <v>20</v>
      </c>
      <c r="K25" s="19">
        <v>5</v>
      </c>
      <c r="L25" s="19">
        <f t="shared" si="0"/>
        <v>64</v>
      </c>
      <c r="M25" s="50" t="s">
        <v>314</v>
      </c>
    </row>
    <row r="26" spans="1:13" ht="15.75">
      <c r="A26" s="19">
        <v>23</v>
      </c>
      <c r="B26" s="19">
        <v>315</v>
      </c>
      <c r="C26" s="22" t="s">
        <v>50</v>
      </c>
      <c r="D26" s="23" t="s">
        <v>269</v>
      </c>
      <c r="E26" s="23" t="s">
        <v>51</v>
      </c>
      <c r="F26" s="22" t="s">
        <v>52</v>
      </c>
      <c r="G26" s="19">
        <v>20</v>
      </c>
      <c r="H26" s="19">
        <v>12</v>
      </c>
      <c r="I26" s="19">
        <v>10</v>
      </c>
      <c r="J26" s="19">
        <v>18</v>
      </c>
      <c r="K26" s="19">
        <v>3</v>
      </c>
      <c r="L26" s="19">
        <f t="shared" si="0"/>
        <v>63</v>
      </c>
      <c r="M26" s="50" t="s">
        <v>314</v>
      </c>
    </row>
    <row r="27" spans="1:13" ht="15.75">
      <c r="A27" s="19">
        <v>24</v>
      </c>
      <c r="B27" s="19">
        <v>416</v>
      </c>
      <c r="C27" s="22" t="s">
        <v>92</v>
      </c>
      <c r="D27" s="23" t="s">
        <v>281</v>
      </c>
      <c r="E27" s="22" t="s">
        <v>93</v>
      </c>
      <c r="F27" s="22" t="s">
        <v>94</v>
      </c>
      <c r="G27" s="19">
        <v>20</v>
      </c>
      <c r="H27" s="19">
        <v>20</v>
      </c>
      <c r="I27" s="19">
        <v>17</v>
      </c>
      <c r="J27" s="19">
        <v>6</v>
      </c>
      <c r="K27" s="19">
        <v>0</v>
      </c>
      <c r="L27" s="19">
        <f t="shared" si="0"/>
        <v>63</v>
      </c>
      <c r="M27" s="50" t="s">
        <v>314</v>
      </c>
    </row>
    <row r="28" spans="1:13" ht="15.75">
      <c r="A28" s="19">
        <v>25</v>
      </c>
      <c r="B28" s="19">
        <v>309</v>
      </c>
      <c r="C28" s="22" t="s">
        <v>109</v>
      </c>
      <c r="D28" s="22" t="s">
        <v>282</v>
      </c>
      <c r="E28" s="22" t="s">
        <v>73</v>
      </c>
      <c r="F28" s="22" t="s">
        <v>110</v>
      </c>
      <c r="G28" s="19">
        <v>20</v>
      </c>
      <c r="H28" s="19">
        <v>20</v>
      </c>
      <c r="I28" s="19">
        <v>20</v>
      </c>
      <c r="J28" s="19">
        <v>0</v>
      </c>
      <c r="K28" s="19">
        <v>0</v>
      </c>
      <c r="L28" s="19">
        <f t="shared" si="0"/>
        <v>60</v>
      </c>
      <c r="M28" s="50"/>
    </row>
    <row r="29" spans="1:13" ht="15.75">
      <c r="A29" s="19">
        <v>26</v>
      </c>
      <c r="B29" s="19">
        <v>325</v>
      </c>
      <c r="C29" s="26" t="s">
        <v>64</v>
      </c>
      <c r="D29" s="23" t="s">
        <v>275</v>
      </c>
      <c r="E29" s="23" t="s">
        <v>51</v>
      </c>
      <c r="F29" s="22" t="s">
        <v>65</v>
      </c>
      <c r="G29" s="19">
        <v>6</v>
      </c>
      <c r="H29" s="19">
        <v>20</v>
      </c>
      <c r="I29" s="19">
        <v>20</v>
      </c>
      <c r="J29" s="19">
        <v>12</v>
      </c>
      <c r="K29" s="19">
        <v>0</v>
      </c>
      <c r="L29" s="19">
        <f t="shared" si="0"/>
        <v>58</v>
      </c>
      <c r="M29" s="50"/>
    </row>
    <row r="30" spans="1:13" ht="15.75">
      <c r="A30" s="19">
        <v>27</v>
      </c>
      <c r="B30" s="19">
        <v>304</v>
      </c>
      <c r="C30" s="22" t="s">
        <v>100</v>
      </c>
      <c r="D30" s="23" t="s">
        <v>281</v>
      </c>
      <c r="E30" s="22" t="s">
        <v>93</v>
      </c>
      <c r="F30" s="22" t="s">
        <v>94</v>
      </c>
      <c r="G30" s="19">
        <v>20</v>
      </c>
      <c r="H30" s="19">
        <v>20</v>
      </c>
      <c r="I30" s="19">
        <v>17</v>
      </c>
      <c r="J30" s="19">
        <v>0</v>
      </c>
      <c r="K30" s="19">
        <v>0</v>
      </c>
      <c r="L30" s="19">
        <f t="shared" si="0"/>
        <v>57</v>
      </c>
      <c r="M30" s="50"/>
    </row>
    <row r="31" spans="1:13" ht="15.75">
      <c r="A31" s="19">
        <v>28</v>
      </c>
      <c r="B31" s="19">
        <v>324</v>
      </c>
      <c r="C31" s="27" t="s">
        <v>104</v>
      </c>
      <c r="D31" s="27" t="s">
        <v>276</v>
      </c>
      <c r="E31" s="27" t="s">
        <v>70</v>
      </c>
      <c r="F31" s="27" t="s">
        <v>105</v>
      </c>
      <c r="G31" s="19">
        <v>3</v>
      </c>
      <c r="H31" s="19">
        <v>20</v>
      </c>
      <c r="I31" s="19">
        <v>10</v>
      </c>
      <c r="J31" s="19">
        <v>18</v>
      </c>
      <c r="K31" s="19">
        <v>0</v>
      </c>
      <c r="L31" s="19">
        <f t="shared" si="0"/>
        <v>51</v>
      </c>
      <c r="M31" s="50"/>
    </row>
    <row r="32" spans="1:13" ht="15.75">
      <c r="A32" s="19">
        <v>29</v>
      </c>
      <c r="B32" s="19">
        <v>323</v>
      </c>
      <c r="C32" s="22" t="s">
        <v>89</v>
      </c>
      <c r="D32" s="22" t="s">
        <v>280</v>
      </c>
      <c r="E32" s="22" t="s">
        <v>73</v>
      </c>
      <c r="F32" s="22" t="s">
        <v>90</v>
      </c>
      <c r="G32" s="19">
        <v>12</v>
      </c>
      <c r="H32" s="19">
        <v>12</v>
      </c>
      <c r="I32" s="19">
        <v>17</v>
      </c>
      <c r="J32" s="19">
        <v>2</v>
      </c>
      <c r="K32" s="19">
        <v>3</v>
      </c>
      <c r="L32" s="19">
        <f t="shared" si="0"/>
        <v>46</v>
      </c>
      <c r="M32" s="50"/>
    </row>
    <row r="33" spans="1:13" ht="15.75">
      <c r="A33" s="19">
        <v>30</v>
      </c>
      <c r="B33" s="19"/>
      <c r="C33" s="21" t="s">
        <v>75</v>
      </c>
      <c r="D33" s="21" t="s">
        <v>274</v>
      </c>
      <c r="E33" s="21" t="s">
        <v>76</v>
      </c>
      <c r="F33" s="21" t="s">
        <v>77</v>
      </c>
      <c r="G33" s="19"/>
      <c r="H33" s="19"/>
      <c r="I33" s="19"/>
      <c r="J33" s="19"/>
      <c r="K33" s="19"/>
      <c r="L33" s="19">
        <f t="shared" si="0"/>
        <v>0</v>
      </c>
      <c r="M33" s="50"/>
    </row>
    <row r="34" spans="1:13" ht="15.75">
      <c r="A34" s="19">
        <v>31</v>
      </c>
      <c r="B34" s="19"/>
      <c r="C34" s="27" t="s">
        <v>114</v>
      </c>
      <c r="D34" s="27" t="s">
        <v>285</v>
      </c>
      <c r="E34" s="27" t="s">
        <v>115</v>
      </c>
      <c r="F34" s="27" t="s">
        <v>116</v>
      </c>
      <c r="G34" s="19"/>
      <c r="H34" s="19"/>
      <c r="I34" s="19"/>
      <c r="J34" s="19"/>
      <c r="K34" s="19"/>
      <c r="L34" s="19">
        <f t="shared" si="0"/>
        <v>0</v>
      </c>
      <c r="M34" s="50"/>
    </row>
    <row r="35" spans="1:13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>
        <f t="shared" si="0"/>
        <v>0</v>
      </c>
      <c r="M35" s="19"/>
    </row>
    <row r="36" spans="1:13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5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5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5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5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5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5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5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5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5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5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5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5" ht="15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9"/>
      <c r="O78"/>
    </row>
    <row r="79" spans="1:15" ht="15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O79"/>
    </row>
    <row r="80" spans="1:15" ht="15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O80"/>
    </row>
    <row r="81" spans="1:15" ht="15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O81"/>
    </row>
    <row r="82" spans="1:15" ht="15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9"/>
      <c r="O82"/>
    </row>
    <row r="83" spans="1:15" ht="15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9"/>
      <c r="O83"/>
    </row>
    <row r="84" spans="1:15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9"/>
      <c r="O84"/>
    </row>
    <row r="85" spans="1:15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9"/>
      <c r="O85"/>
    </row>
    <row r="86" spans="1:15" ht="15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9"/>
      <c r="O86"/>
    </row>
    <row r="87" spans="1:15" ht="15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9"/>
      <c r="O87"/>
    </row>
    <row r="88" spans="1:15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9"/>
      <c r="O88"/>
    </row>
    <row r="89" spans="1:15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9"/>
      <c r="O89"/>
    </row>
    <row r="90" spans="1:15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9"/>
      <c r="O90"/>
    </row>
    <row r="91" spans="1:15" ht="15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9"/>
      <c r="O91"/>
    </row>
    <row r="92" spans="1:15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9"/>
      <c r="O92"/>
    </row>
    <row r="93" spans="1:13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5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5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5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5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5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ht="15.75">
      <c r="F100" s="3"/>
    </row>
    <row r="101" ht="15.75">
      <c r="F101" s="3"/>
    </row>
    <row r="102" ht="15.75">
      <c r="F102" s="3"/>
    </row>
    <row r="103" ht="15.75">
      <c r="F103" s="3"/>
    </row>
    <row r="104" ht="15.75">
      <c r="F104" s="3"/>
    </row>
    <row r="105" ht="15.75">
      <c r="F105" s="3"/>
    </row>
    <row r="106" ht="15.75">
      <c r="F106" s="3"/>
    </row>
    <row r="107" ht="15.75">
      <c r="F107" s="3"/>
    </row>
    <row r="108" ht="15.75">
      <c r="F108" s="3"/>
    </row>
    <row r="109" ht="15.75">
      <c r="F109" s="3"/>
    </row>
    <row r="110" ht="15.75">
      <c r="F110" s="3"/>
    </row>
    <row r="111" ht="15.75">
      <c r="F111" s="3"/>
    </row>
    <row r="112" ht="15.75">
      <c r="F112" s="3"/>
    </row>
    <row r="113" ht="15.75">
      <c r="F113" s="3"/>
    </row>
    <row r="114" ht="15.75">
      <c r="F114" s="3"/>
    </row>
    <row r="115" ht="15.75">
      <c r="F115" s="3"/>
    </row>
    <row r="116" ht="15.75">
      <c r="F116" s="3"/>
    </row>
    <row r="117" ht="15.75">
      <c r="F117" s="3"/>
    </row>
    <row r="118" ht="15.75">
      <c r="F118" s="3"/>
    </row>
    <row r="119" ht="15.75">
      <c r="F119" s="3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119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5.28125" style="2" bestFit="1" customWidth="1"/>
    <col min="2" max="2" width="8.28125" style="2" bestFit="1" customWidth="1"/>
    <col min="3" max="3" width="24.140625" style="2" customWidth="1"/>
    <col min="4" max="4" width="34.421875" style="2" customWidth="1"/>
    <col min="5" max="5" width="18.8515625" style="2" customWidth="1"/>
    <col min="6" max="6" width="26.7109375" style="2" customWidth="1"/>
    <col min="7" max="11" width="6.7109375" style="2" customWidth="1"/>
    <col min="12" max="12" width="6.421875" style="2" customWidth="1"/>
    <col min="13" max="13" width="13.00390625" style="2" customWidth="1"/>
    <col min="14" max="16384" width="9.140625" style="3" customWidth="1"/>
  </cols>
  <sheetData>
    <row r="1" spans="1:13" s="2" customFormat="1" ht="41.25" customHeight="1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" customFormat="1" ht="15.75">
      <c r="A2" s="55" t="s">
        <v>13</v>
      </c>
      <c r="B2" s="56" t="s">
        <v>0</v>
      </c>
      <c r="C2" s="56" t="s">
        <v>9</v>
      </c>
      <c r="D2" s="56" t="s">
        <v>1</v>
      </c>
      <c r="E2" s="56" t="s">
        <v>2</v>
      </c>
      <c r="F2" s="56" t="s">
        <v>3</v>
      </c>
      <c r="G2" s="56" t="s">
        <v>12</v>
      </c>
      <c r="H2" s="56"/>
      <c r="I2" s="56"/>
      <c r="J2" s="56"/>
      <c r="K2" s="56"/>
      <c r="L2" s="57" t="s">
        <v>11</v>
      </c>
      <c r="M2" s="56" t="s">
        <v>46</v>
      </c>
    </row>
    <row r="3" spans="1:13" ht="15.75">
      <c r="A3" s="56"/>
      <c r="B3" s="56"/>
      <c r="C3" s="56"/>
      <c r="D3" s="56"/>
      <c r="E3" s="56"/>
      <c r="F3" s="56"/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57"/>
      <c r="M3" s="56"/>
    </row>
    <row r="4" spans="1:13" ht="15.75">
      <c r="A4" s="19">
        <v>1</v>
      </c>
      <c r="B4" s="19">
        <v>401</v>
      </c>
      <c r="C4" s="30" t="s">
        <v>158</v>
      </c>
      <c r="D4" s="31" t="s">
        <v>296</v>
      </c>
      <c r="E4" s="31" t="s">
        <v>51</v>
      </c>
      <c r="F4" s="32" t="s">
        <v>159</v>
      </c>
      <c r="G4" s="19">
        <v>20</v>
      </c>
      <c r="H4" s="19">
        <v>20</v>
      </c>
      <c r="I4" s="19">
        <v>20</v>
      </c>
      <c r="J4" s="19">
        <v>20</v>
      </c>
      <c r="K4" s="19">
        <v>20</v>
      </c>
      <c r="L4" s="19">
        <f aca="true" t="shared" si="0" ref="L4:L28">SUM(G4:K4)</f>
        <v>100</v>
      </c>
      <c r="M4" s="50" t="s">
        <v>32</v>
      </c>
    </row>
    <row r="5" spans="1:13" ht="15.75">
      <c r="A5" s="19">
        <v>2</v>
      </c>
      <c r="B5" s="19">
        <v>403</v>
      </c>
      <c r="C5" s="29" t="s">
        <v>152</v>
      </c>
      <c r="D5" s="29" t="s">
        <v>272</v>
      </c>
      <c r="E5" s="29" t="s">
        <v>62</v>
      </c>
      <c r="F5" s="29" t="s">
        <v>135</v>
      </c>
      <c r="G5" s="19">
        <v>20</v>
      </c>
      <c r="H5" s="19">
        <v>20</v>
      </c>
      <c r="I5" s="19">
        <v>20</v>
      </c>
      <c r="J5" s="19">
        <v>20</v>
      </c>
      <c r="K5" s="19">
        <v>20</v>
      </c>
      <c r="L5" s="19">
        <f t="shared" si="0"/>
        <v>100</v>
      </c>
      <c r="M5" s="50" t="s">
        <v>32</v>
      </c>
    </row>
    <row r="6" spans="1:13" ht="15.75">
      <c r="A6" s="19">
        <v>3</v>
      </c>
      <c r="B6" s="19">
        <v>411</v>
      </c>
      <c r="C6" s="29" t="s">
        <v>119</v>
      </c>
      <c r="D6" s="29" t="s">
        <v>272</v>
      </c>
      <c r="E6" s="29" t="s">
        <v>62</v>
      </c>
      <c r="F6" s="29" t="s">
        <v>120</v>
      </c>
      <c r="G6" s="19">
        <v>20</v>
      </c>
      <c r="H6" s="19">
        <v>20</v>
      </c>
      <c r="I6" s="19">
        <v>20</v>
      </c>
      <c r="J6" s="19">
        <v>20</v>
      </c>
      <c r="K6" s="19">
        <v>20</v>
      </c>
      <c r="L6" s="19">
        <f t="shared" si="0"/>
        <v>100</v>
      </c>
      <c r="M6" s="50" t="s">
        <v>32</v>
      </c>
    </row>
    <row r="7" spans="1:13" ht="15.75">
      <c r="A7" s="19">
        <v>4</v>
      </c>
      <c r="B7" s="19">
        <v>419</v>
      </c>
      <c r="C7" s="29" t="s">
        <v>128</v>
      </c>
      <c r="D7" s="29" t="s">
        <v>276</v>
      </c>
      <c r="E7" s="29" t="s">
        <v>70</v>
      </c>
      <c r="F7" s="29" t="s">
        <v>129</v>
      </c>
      <c r="G7" s="19">
        <v>20</v>
      </c>
      <c r="H7" s="19">
        <v>20</v>
      </c>
      <c r="I7" s="19">
        <v>20</v>
      </c>
      <c r="J7" s="19">
        <v>20</v>
      </c>
      <c r="K7" s="19">
        <v>20</v>
      </c>
      <c r="L7" s="19">
        <f t="shared" si="0"/>
        <v>100</v>
      </c>
      <c r="M7" s="50" t="s">
        <v>32</v>
      </c>
    </row>
    <row r="8" spans="1:13" ht="15.75">
      <c r="A8" s="19">
        <v>5</v>
      </c>
      <c r="B8" s="19">
        <v>423</v>
      </c>
      <c r="C8" s="29" t="s">
        <v>141</v>
      </c>
      <c r="D8" s="29" t="s">
        <v>276</v>
      </c>
      <c r="E8" s="29" t="s">
        <v>70</v>
      </c>
      <c r="F8" s="29" t="s">
        <v>142</v>
      </c>
      <c r="G8" s="19">
        <v>20</v>
      </c>
      <c r="H8" s="19">
        <v>20</v>
      </c>
      <c r="I8" s="19">
        <v>20</v>
      </c>
      <c r="J8" s="19">
        <v>20</v>
      </c>
      <c r="K8" s="19">
        <v>20</v>
      </c>
      <c r="L8" s="19">
        <f t="shared" si="0"/>
        <v>100</v>
      </c>
      <c r="M8" s="50" t="s">
        <v>32</v>
      </c>
    </row>
    <row r="9" spans="1:13" ht="15.75">
      <c r="A9" s="19">
        <v>6</v>
      </c>
      <c r="B9" s="19">
        <v>426</v>
      </c>
      <c r="C9" s="30" t="s">
        <v>136</v>
      </c>
      <c r="D9" s="32" t="s">
        <v>289</v>
      </c>
      <c r="E9" s="31" t="s">
        <v>93</v>
      </c>
      <c r="F9" s="32" t="s">
        <v>137</v>
      </c>
      <c r="G9" s="19">
        <v>20</v>
      </c>
      <c r="H9" s="19">
        <v>20</v>
      </c>
      <c r="I9" s="19">
        <v>20</v>
      </c>
      <c r="J9" s="19">
        <v>18</v>
      </c>
      <c r="K9" s="19">
        <v>20</v>
      </c>
      <c r="L9" s="19">
        <f t="shared" si="0"/>
        <v>98</v>
      </c>
      <c r="M9" s="50" t="s">
        <v>32</v>
      </c>
    </row>
    <row r="10" spans="1:13" ht="15.75">
      <c r="A10" s="19">
        <v>7</v>
      </c>
      <c r="B10" s="19">
        <v>312</v>
      </c>
      <c r="C10" s="32" t="s">
        <v>143</v>
      </c>
      <c r="D10" s="31" t="s">
        <v>275</v>
      </c>
      <c r="E10" s="31" t="s">
        <v>51</v>
      </c>
      <c r="F10" s="32" t="s">
        <v>131</v>
      </c>
      <c r="G10" s="19">
        <v>20</v>
      </c>
      <c r="H10" s="19">
        <v>20</v>
      </c>
      <c r="I10" s="19">
        <v>10</v>
      </c>
      <c r="J10" s="19">
        <v>20</v>
      </c>
      <c r="K10" s="19">
        <v>20</v>
      </c>
      <c r="L10" s="19">
        <f t="shared" si="0"/>
        <v>90</v>
      </c>
      <c r="M10" s="50" t="s">
        <v>32</v>
      </c>
    </row>
    <row r="11" spans="1:13" ht="15.75">
      <c r="A11" s="19">
        <v>8</v>
      </c>
      <c r="B11" s="19">
        <v>424</v>
      </c>
      <c r="C11" s="30" t="s">
        <v>130</v>
      </c>
      <c r="D11" s="31" t="s">
        <v>275</v>
      </c>
      <c r="E11" s="31" t="s">
        <v>51</v>
      </c>
      <c r="F11" s="32" t="s">
        <v>131</v>
      </c>
      <c r="G11" s="19">
        <v>20</v>
      </c>
      <c r="H11" s="19">
        <v>20</v>
      </c>
      <c r="I11" s="19">
        <v>10</v>
      </c>
      <c r="J11" s="19">
        <v>20</v>
      </c>
      <c r="K11" s="19">
        <v>20</v>
      </c>
      <c r="L11" s="19">
        <f t="shared" si="0"/>
        <v>90</v>
      </c>
      <c r="M11" s="50" t="s">
        <v>32</v>
      </c>
    </row>
    <row r="12" spans="1:13" ht="15.75">
      <c r="A12" s="19">
        <v>9</v>
      </c>
      <c r="B12" s="19">
        <v>428</v>
      </c>
      <c r="C12" s="32" t="s">
        <v>153</v>
      </c>
      <c r="D12" s="31" t="s">
        <v>275</v>
      </c>
      <c r="E12" s="31" t="s">
        <v>51</v>
      </c>
      <c r="F12" s="32" t="s">
        <v>154</v>
      </c>
      <c r="G12" s="19">
        <v>20</v>
      </c>
      <c r="H12" s="19">
        <v>10</v>
      </c>
      <c r="I12" s="19">
        <v>20</v>
      </c>
      <c r="J12" s="19">
        <v>20</v>
      </c>
      <c r="K12" s="19">
        <v>20</v>
      </c>
      <c r="L12" s="19">
        <f t="shared" si="0"/>
        <v>90</v>
      </c>
      <c r="M12" s="50" t="s">
        <v>32</v>
      </c>
    </row>
    <row r="13" spans="1:13" ht="15.75">
      <c r="A13" s="19">
        <v>10</v>
      </c>
      <c r="B13" s="19">
        <v>314</v>
      </c>
      <c r="C13" s="32" t="s">
        <v>144</v>
      </c>
      <c r="D13" s="32" t="s">
        <v>290</v>
      </c>
      <c r="E13" s="32" t="s">
        <v>73</v>
      </c>
      <c r="F13" s="32" t="s">
        <v>145</v>
      </c>
      <c r="G13" s="19">
        <v>20</v>
      </c>
      <c r="H13" s="19">
        <v>0</v>
      </c>
      <c r="I13" s="19">
        <v>20</v>
      </c>
      <c r="J13" s="19">
        <v>20</v>
      </c>
      <c r="K13" s="19">
        <v>20</v>
      </c>
      <c r="L13" s="19">
        <f t="shared" si="0"/>
        <v>80</v>
      </c>
      <c r="M13" s="19" t="s">
        <v>33</v>
      </c>
    </row>
    <row r="14" spans="1:13" ht="15.75">
      <c r="A14" s="19">
        <v>11</v>
      </c>
      <c r="B14" s="19">
        <v>402</v>
      </c>
      <c r="C14" s="29" t="s">
        <v>151</v>
      </c>
      <c r="D14" s="29" t="s">
        <v>291</v>
      </c>
      <c r="E14" s="29" t="s">
        <v>62</v>
      </c>
      <c r="F14" s="29" t="s">
        <v>147</v>
      </c>
      <c r="G14" s="19">
        <v>20</v>
      </c>
      <c r="H14" s="19">
        <v>20</v>
      </c>
      <c r="I14" s="19">
        <v>0</v>
      </c>
      <c r="J14" s="19">
        <v>20</v>
      </c>
      <c r="K14" s="19">
        <v>20</v>
      </c>
      <c r="L14" s="19">
        <f t="shared" si="0"/>
        <v>80</v>
      </c>
      <c r="M14" s="19" t="s">
        <v>33</v>
      </c>
    </row>
    <row r="15" spans="1:13" ht="15.75">
      <c r="A15" s="19">
        <v>12</v>
      </c>
      <c r="B15" s="19">
        <v>422</v>
      </c>
      <c r="C15" s="29" t="s">
        <v>132</v>
      </c>
      <c r="D15" s="29" t="s">
        <v>272</v>
      </c>
      <c r="E15" s="29" t="s">
        <v>62</v>
      </c>
      <c r="F15" s="29" t="s">
        <v>133</v>
      </c>
      <c r="G15" s="19">
        <v>20</v>
      </c>
      <c r="H15" s="19">
        <v>20</v>
      </c>
      <c r="I15" s="19">
        <v>20</v>
      </c>
      <c r="J15" s="19">
        <v>20</v>
      </c>
      <c r="K15" s="19">
        <v>0</v>
      </c>
      <c r="L15" s="19">
        <f t="shared" si="0"/>
        <v>80</v>
      </c>
      <c r="M15" s="19" t="s">
        <v>33</v>
      </c>
    </row>
    <row r="16" spans="1:13" ht="15.75">
      <c r="A16" s="19">
        <v>13</v>
      </c>
      <c r="B16" s="19">
        <v>406</v>
      </c>
      <c r="C16" s="29" t="s">
        <v>117</v>
      </c>
      <c r="D16" s="29" t="s">
        <v>283</v>
      </c>
      <c r="E16" s="29" t="s">
        <v>102</v>
      </c>
      <c r="F16" s="29" t="s">
        <v>118</v>
      </c>
      <c r="G16" s="19">
        <v>20</v>
      </c>
      <c r="H16" s="19">
        <v>20</v>
      </c>
      <c r="I16" s="19">
        <v>0</v>
      </c>
      <c r="J16" s="19">
        <v>18</v>
      </c>
      <c r="K16" s="19">
        <v>20</v>
      </c>
      <c r="L16" s="19">
        <f t="shared" si="0"/>
        <v>78</v>
      </c>
      <c r="M16" s="19" t="s">
        <v>313</v>
      </c>
    </row>
    <row r="17" spans="1:13" ht="15.75">
      <c r="A17" s="19">
        <v>14</v>
      </c>
      <c r="B17" s="19">
        <v>412</v>
      </c>
      <c r="C17" s="29" t="s">
        <v>121</v>
      </c>
      <c r="D17" s="29" t="s">
        <v>276</v>
      </c>
      <c r="E17" s="29" t="s">
        <v>70</v>
      </c>
      <c r="F17" s="29" t="s">
        <v>122</v>
      </c>
      <c r="G17" s="19">
        <v>20</v>
      </c>
      <c r="H17" s="19">
        <v>20</v>
      </c>
      <c r="I17" s="19">
        <v>20</v>
      </c>
      <c r="J17" s="19">
        <v>18</v>
      </c>
      <c r="K17" s="19">
        <v>0</v>
      </c>
      <c r="L17" s="19">
        <f t="shared" si="0"/>
        <v>78</v>
      </c>
      <c r="M17" s="19" t="s">
        <v>313</v>
      </c>
    </row>
    <row r="18" spans="1:13" ht="15.75">
      <c r="A18" s="19">
        <v>15</v>
      </c>
      <c r="B18" s="19">
        <v>421</v>
      </c>
      <c r="C18" s="29" t="s">
        <v>134</v>
      </c>
      <c r="D18" s="29" t="s">
        <v>272</v>
      </c>
      <c r="E18" s="29" t="s">
        <v>62</v>
      </c>
      <c r="F18" s="29" t="s">
        <v>135</v>
      </c>
      <c r="G18" s="19">
        <v>20</v>
      </c>
      <c r="H18" s="19">
        <v>20</v>
      </c>
      <c r="I18" s="19">
        <v>20</v>
      </c>
      <c r="J18" s="19">
        <v>18</v>
      </c>
      <c r="K18" s="19">
        <v>0</v>
      </c>
      <c r="L18" s="19">
        <f t="shared" si="0"/>
        <v>78</v>
      </c>
      <c r="M18" s="19" t="s">
        <v>313</v>
      </c>
    </row>
    <row r="19" spans="1:13" ht="15.75">
      <c r="A19" s="19">
        <v>16</v>
      </c>
      <c r="B19" s="19">
        <v>313</v>
      </c>
      <c r="C19" s="32" t="s">
        <v>139</v>
      </c>
      <c r="D19" s="32" t="s">
        <v>273</v>
      </c>
      <c r="E19" s="32" t="s">
        <v>73</v>
      </c>
      <c r="F19" s="32" t="s">
        <v>140</v>
      </c>
      <c r="G19" s="19">
        <v>18</v>
      </c>
      <c r="H19" s="19">
        <v>20</v>
      </c>
      <c r="I19" s="19">
        <v>0</v>
      </c>
      <c r="J19" s="19">
        <v>18</v>
      </c>
      <c r="K19" s="19">
        <v>20</v>
      </c>
      <c r="L19" s="19">
        <f t="shared" si="0"/>
        <v>76</v>
      </c>
      <c r="M19" s="19" t="s">
        <v>313</v>
      </c>
    </row>
    <row r="20" spans="1:13" ht="15.75">
      <c r="A20" s="19">
        <v>17</v>
      </c>
      <c r="B20" s="19">
        <v>405</v>
      </c>
      <c r="C20" s="29" t="s">
        <v>160</v>
      </c>
      <c r="D20" s="29" t="s">
        <v>272</v>
      </c>
      <c r="E20" s="29" t="s">
        <v>62</v>
      </c>
      <c r="F20" s="29" t="s">
        <v>120</v>
      </c>
      <c r="G20" s="19">
        <v>20</v>
      </c>
      <c r="H20" s="19">
        <v>20</v>
      </c>
      <c r="I20" s="19">
        <v>10</v>
      </c>
      <c r="J20" s="19">
        <v>4</v>
      </c>
      <c r="K20" s="19">
        <v>20</v>
      </c>
      <c r="L20" s="19">
        <f t="shared" si="0"/>
        <v>74</v>
      </c>
      <c r="M20" s="19" t="s">
        <v>313</v>
      </c>
    </row>
    <row r="21" spans="1:13" ht="15.75">
      <c r="A21" s="19">
        <v>18</v>
      </c>
      <c r="B21" s="19">
        <v>418</v>
      </c>
      <c r="C21" s="29" t="s">
        <v>146</v>
      </c>
      <c r="D21" s="29" t="s">
        <v>291</v>
      </c>
      <c r="E21" s="29" t="s">
        <v>62</v>
      </c>
      <c r="F21" s="29" t="s">
        <v>147</v>
      </c>
      <c r="G21" s="19">
        <v>20</v>
      </c>
      <c r="H21" s="19">
        <v>20</v>
      </c>
      <c r="I21" s="19">
        <v>10</v>
      </c>
      <c r="J21" s="19">
        <v>18</v>
      </c>
      <c r="K21" s="19">
        <v>0</v>
      </c>
      <c r="L21" s="19">
        <f t="shared" si="0"/>
        <v>68</v>
      </c>
      <c r="M21" s="19" t="s">
        <v>314</v>
      </c>
    </row>
    <row r="22" spans="1:13" ht="15.75">
      <c r="A22" s="19">
        <v>19</v>
      </c>
      <c r="B22" s="19">
        <v>417</v>
      </c>
      <c r="C22" s="29" t="s">
        <v>125</v>
      </c>
      <c r="D22" s="29" t="s">
        <v>288</v>
      </c>
      <c r="E22" s="29" t="s">
        <v>126</v>
      </c>
      <c r="F22" s="29" t="s">
        <v>127</v>
      </c>
      <c r="G22" s="19">
        <v>18</v>
      </c>
      <c r="H22" s="19">
        <v>20</v>
      </c>
      <c r="I22" s="19">
        <v>10</v>
      </c>
      <c r="J22" s="19">
        <v>0</v>
      </c>
      <c r="K22" s="19">
        <v>0</v>
      </c>
      <c r="L22" s="19">
        <f t="shared" si="0"/>
        <v>48</v>
      </c>
      <c r="M22" s="19"/>
    </row>
    <row r="23" spans="1:13" ht="15.75">
      <c r="A23" s="19">
        <v>20</v>
      </c>
      <c r="B23" s="19">
        <v>420</v>
      </c>
      <c r="C23" s="29" t="s">
        <v>123</v>
      </c>
      <c r="D23" s="29" t="s">
        <v>287</v>
      </c>
      <c r="E23" s="29" t="s">
        <v>62</v>
      </c>
      <c r="F23" s="29" t="s">
        <v>124</v>
      </c>
      <c r="G23" s="19">
        <v>0</v>
      </c>
      <c r="H23" s="19">
        <v>20</v>
      </c>
      <c r="I23" s="19">
        <v>10</v>
      </c>
      <c r="J23" s="19">
        <v>18</v>
      </c>
      <c r="K23" s="19">
        <v>0</v>
      </c>
      <c r="L23" s="19">
        <f t="shared" si="0"/>
        <v>48</v>
      </c>
      <c r="M23" s="19"/>
    </row>
    <row r="24" spans="1:13" ht="15.75">
      <c r="A24" s="19">
        <v>21</v>
      </c>
      <c r="B24" s="19">
        <v>404</v>
      </c>
      <c r="C24" s="33" t="s">
        <v>150</v>
      </c>
      <c r="D24" s="33" t="s">
        <v>277</v>
      </c>
      <c r="E24" s="29" t="s">
        <v>80</v>
      </c>
      <c r="F24" s="33" t="s">
        <v>303</v>
      </c>
      <c r="G24" s="19">
        <v>11</v>
      </c>
      <c r="H24" s="19">
        <v>20</v>
      </c>
      <c r="I24" s="19">
        <v>10</v>
      </c>
      <c r="J24" s="19">
        <v>4</v>
      </c>
      <c r="K24" s="19">
        <v>0</v>
      </c>
      <c r="L24" s="19">
        <f t="shared" si="0"/>
        <v>45</v>
      </c>
      <c r="M24" s="19"/>
    </row>
    <row r="25" spans="1:13" ht="15.75">
      <c r="A25" s="19">
        <v>22</v>
      </c>
      <c r="B25" s="19">
        <v>429</v>
      </c>
      <c r="C25" s="32" t="s">
        <v>155</v>
      </c>
      <c r="D25" s="32" t="s">
        <v>290</v>
      </c>
      <c r="E25" s="32" t="s">
        <v>73</v>
      </c>
      <c r="F25" s="32" t="s">
        <v>156</v>
      </c>
      <c r="G25" s="19">
        <v>20</v>
      </c>
      <c r="H25" s="19">
        <v>0</v>
      </c>
      <c r="I25" s="19">
        <v>20</v>
      </c>
      <c r="J25" s="19">
        <v>4</v>
      </c>
      <c r="K25" s="19">
        <v>0</v>
      </c>
      <c r="L25" s="19">
        <f t="shared" si="0"/>
        <v>44</v>
      </c>
      <c r="M25" s="19"/>
    </row>
    <row r="26" spans="1:13" ht="15.75">
      <c r="A26" s="19">
        <v>23</v>
      </c>
      <c r="B26" s="19">
        <v>425</v>
      </c>
      <c r="C26" s="33" t="s">
        <v>138</v>
      </c>
      <c r="D26" s="33" t="s">
        <v>271</v>
      </c>
      <c r="E26" s="29" t="s">
        <v>57</v>
      </c>
      <c r="F26" s="33" t="s">
        <v>302</v>
      </c>
      <c r="G26" s="19">
        <v>20</v>
      </c>
      <c r="H26" s="19">
        <v>10</v>
      </c>
      <c r="I26" s="19">
        <v>10</v>
      </c>
      <c r="J26" s="19">
        <v>0</v>
      </c>
      <c r="K26" s="19">
        <v>0</v>
      </c>
      <c r="L26" s="19">
        <f t="shared" si="0"/>
        <v>40</v>
      </c>
      <c r="M26" s="19"/>
    </row>
    <row r="27" spans="1:13" ht="15.75">
      <c r="A27" s="19">
        <v>24</v>
      </c>
      <c r="B27" s="19">
        <v>427</v>
      </c>
      <c r="C27" s="29" t="s">
        <v>157</v>
      </c>
      <c r="D27" s="29" t="s">
        <v>276</v>
      </c>
      <c r="E27" s="29" t="s">
        <v>70</v>
      </c>
      <c r="F27" s="29" t="s">
        <v>122</v>
      </c>
      <c r="G27" s="19">
        <v>20</v>
      </c>
      <c r="H27" s="19">
        <v>0</v>
      </c>
      <c r="I27" s="19">
        <v>10</v>
      </c>
      <c r="J27" s="19">
        <v>4</v>
      </c>
      <c r="K27" s="19">
        <v>0</v>
      </c>
      <c r="L27" s="19">
        <f t="shared" si="0"/>
        <v>34</v>
      </c>
      <c r="M27" s="19"/>
    </row>
    <row r="28" spans="1:13" ht="15.75">
      <c r="A28" s="19">
        <v>25</v>
      </c>
      <c r="B28" s="19"/>
      <c r="C28" s="29" t="s">
        <v>148</v>
      </c>
      <c r="D28" s="29" t="s">
        <v>285</v>
      </c>
      <c r="E28" s="29" t="s">
        <v>115</v>
      </c>
      <c r="F28" s="29" t="s">
        <v>149</v>
      </c>
      <c r="G28" s="19"/>
      <c r="H28" s="19"/>
      <c r="I28" s="19"/>
      <c r="J28" s="19"/>
      <c r="K28" s="19"/>
      <c r="L28" s="19">
        <f t="shared" si="0"/>
        <v>0</v>
      </c>
      <c r="M28" s="19"/>
    </row>
    <row r="29" spans="1:13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5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5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5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5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5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5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5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5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5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5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5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5" ht="15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9"/>
      <c r="O78"/>
    </row>
    <row r="79" spans="1:15" ht="15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O79"/>
    </row>
    <row r="80" spans="1:15" ht="15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O80"/>
    </row>
    <row r="81" spans="1:15" ht="15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O81"/>
    </row>
    <row r="82" spans="1:15" ht="15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9"/>
      <c r="O82"/>
    </row>
    <row r="83" spans="1:15" ht="15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9"/>
      <c r="O83"/>
    </row>
    <row r="84" spans="1:15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9"/>
      <c r="O84"/>
    </row>
    <row r="85" spans="1:15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9"/>
      <c r="O85"/>
    </row>
    <row r="86" spans="1:15" ht="15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9"/>
      <c r="O86"/>
    </row>
    <row r="87" spans="1:15" ht="15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9"/>
      <c r="O87"/>
    </row>
    <row r="88" spans="1:15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9"/>
      <c r="O88"/>
    </row>
    <row r="89" spans="1:15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9"/>
      <c r="O89"/>
    </row>
    <row r="90" spans="1:15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9"/>
      <c r="O90"/>
    </row>
    <row r="91" spans="1:15" ht="15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9"/>
      <c r="O91"/>
    </row>
    <row r="92" spans="1:15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9"/>
      <c r="O92"/>
    </row>
    <row r="93" spans="1:13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5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5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5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5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5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ht="15.75">
      <c r="F100" s="3"/>
    </row>
    <row r="101" ht="15.75">
      <c r="F101" s="3"/>
    </row>
    <row r="102" ht="15.75">
      <c r="F102" s="3"/>
    </row>
    <row r="103" ht="15.75">
      <c r="F103" s="3"/>
    </row>
    <row r="104" ht="15.75">
      <c r="F104" s="3"/>
    </row>
    <row r="105" ht="15.75">
      <c r="F105" s="3"/>
    </row>
    <row r="106" ht="15.75">
      <c r="F106" s="3"/>
    </row>
    <row r="107" ht="15.75">
      <c r="F107" s="3"/>
    </row>
    <row r="108" ht="15.75">
      <c r="F108" s="3"/>
    </row>
    <row r="109" ht="15.75">
      <c r="F109" s="3"/>
    </row>
    <row r="110" ht="15.75">
      <c r="F110" s="3"/>
    </row>
    <row r="111" ht="15.75">
      <c r="F111" s="3"/>
    </row>
    <row r="112" spans="6:15" s="2" customFormat="1" ht="15.75">
      <c r="F112" s="3"/>
      <c r="N112" s="3"/>
      <c r="O112" s="3"/>
    </row>
    <row r="113" spans="6:15" s="2" customFormat="1" ht="15.75">
      <c r="F113" s="3"/>
      <c r="N113" s="3"/>
      <c r="O113" s="3"/>
    </row>
    <row r="114" spans="6:15" s="2" customFormat="1" ht="15.75">
      <c r="F114" s="3"/>
      <c r="N114" s="3"/>
      <c r="O114" s="3"/>
    </row>
    <row r="115" spans="6:15" s="2" customFormat="1" ht="15.75">
      <c r="F115" s="3"/>
      <c r="N115" s="3"/>
      <c r="O115" s="3"/>
    </row>
    <row r="116" spans="6:15" s="2" customFormat="1" ht="15.75">
      <c r="F116" s="3"/>
      <c r="N116" s="3"/>
      <c r="O116" s="3"/>
    </row>
    <row r="117" spans="6:15" s="2" customFormat="1" ht="15.75">
      <c r="F117" s="3"/>
      <c r="N117" s="3"/>
      <c r="O117" s="3"/>
    </row>
    <row r="118" spans="6:15" s="2" customFormat="1" ht="15.75">
      <c r="F118" s="3"/>
      <c r="N118" s="3"/>
      <c r="O118" s="3"/>
    </row>
    <row r="119" spans="6:15" s="2" customFormat="1" ht="15.75">
      <c r="F119" s="3"/>
      <c r="N119" s="3"/>
      <c r="O119" s="3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119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5.28125" style="2" bestFit="1" customWidth="1"/>
    <col min="2" max="2" width="8.28125" style="2" bestFit="1" customWidth="1"/>
    <col min="3" max="3" width="24.140625" style="2" customWidth="1"/>
    <col min="4" max="4" width="34.421875" style="2" customWidth="1"/>
    <col min="5" max="5" width="18.8515625" style="2" customWidth="1"/>
    <col min="6" max="6" width="26.7109375" style="2" customWidth="1"/>
    <col min="7" max="11" width="6.7109375" style="2" customWidth="1"/>
    <col min="12" max="12" width="6.421875" style="2" customWidth="1"/>
    <col min="13" max="13" width="13.00390625" style="2" customWidth="1"/>
    <col min="14" max="16384" width="9.140625" style="3" customWidth="1"/>
  </cols>
  <sheetData>
    <row r="1" spans="1:13" s="2" customFormat="1" ht="41.25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" customFormat="1" ht="15.75">
      <c r="A2" s="58" t="s">
        <v>13</v>
      </c>
      <c r="B2" s="59" t="s">
        <v>0</v>
      </c>
      <c r="C2" s="59" t="s">
        <v>9</v>
      </c>
      <c r="D2" s="59" t="s">
        <v>1</v>
      </c>
      <c r="E2" s="59" t="s">
        <v>2</v>
      </c>
      <c r="F2" s="59" t="s">
        <v>3</v>
      </c>
      <c r="G2" s="59" t="s">
        <v>12</v>
      </c>
      <c r="H2" s="59"/>
      <c r="I2" s="59"/>
      <c r="J2" s="59"/>
      <c r="K2" s="59"/>
      <c r="L2" s="60" t="s">
        <v>11</v>
      </c>
      <c r="M2" s="59" t="s">
        <v>46</v>
      </c>
    </row>
    <row r="3" spans="1:13" ht="15.75">
      <c r="A3" s="59"/>
      <c r="B3" s="59"/>
      <c r="C3" s="59"/>
      <c r="D3" s="59"/>
      <c r="E3" s="59"/>
      <c r="F3" s="59"/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60"/>
      <c r="M3" s="59"/>
    </row>
    <row r="4" spans="1:13" ht="15.75">
      <c r="A4" s="19">
        <v>1</v>
      </c>
      <c r="B4" s="19">
        <v>519</v>
      </c>
      <c r="C4" s="32" t="s">
        <v>212</v>
      </c>
      <c r="D4" s="34" t="s">
        <v>282</v>
      </c>
      <c r="E4" s="32" t="s">
        <v>73</v>
      </c>
      <c r="F4" s="32" t="s">
        <v>167</v>
      </c>
      <c r="G4" s="19">
        <v>20</v>
      </c>
      <c r="H4" s="19">
        <v>20</v>
      </c>
      <c r="I4" s="19">
        <v>12</v>
      </c>
      <c r="J4" s="19">
        <v>12</v>
      </c>
      <c r="K4" s="19">
        <v>20</v>
      </c>
      <c r="L4" s="19">
        <f aca="true" t="shared" si="0" ref="L4:L34">SUM(G4:K4)</f>
        <v>84</v>
      </c>
      <c r="M4" s="19" t="s">
        <v>32</v>
      </c>
    </row>
    <row r="5" spans="1:13" ht="15.75">
      <c r="A5" s="19">
        <v>2</v>
      </c>
      <c r="B5" s="19">
        <v>514</v>
      </c>
      <c r="C5" s="29" t="s">
        <v>170</v>
      </c>
      <c r="D5" s="29" t="s">
        <v>288</v>
      </c>
      <c r="E5" s="29" t="s">
        <v>126</v>
      </c>
      <c r="F5" s="29" t="s">
        <v>162</v>
      </c>
      <c r="G5" s="19">
        <v>20</v>
      </c>
      <c r="H5" s="19">
        <v>20</v>
      </c>
      <c r="I5" s="19">
        <v>20</v>
      </c>
      <c r="J5" s="19">
        <v>0</v>
      </c>
      <c r="K5" s="19">
        <v>20</v>
      </c>
      <c r="L5" s="19">
        <f t="shared" si="0"/>
        <v>80</v>
      </c>
      <c r="M5" s="19" t="s">
        <v>32</v>
      </c>
    </row>
    <row r="6" spans="1:13" ht="15.75">
      <c r="A6" s="19">
        <v>3</v>
      </c>
      <c r="B6" s="19">
        <v>512</v>
      </c>
      <c r="C6" s="29" t="s">
        <v>171</v>
      </c>
      <c r="D6" s="29" t="s">
        <v>277</v>
      </c>
      <c r="E6" s="29" t="s">
        <v>80</v>
      </c>
      <c r="F6" s="29" t="s">
        <v>304</v>
      </c>
      <c r="G6" s="19">
        <v>16</v>
      </c>
      <c r="H6" s="19">
        <v>6</v>
      </c>
      <c r="I6" s="19">
        <v>20</v>
      </c>
      <c r="J6" s="19">
        <v>20</v>
      </c>
      <c r="K6" s="19">
        <v>17</v>
      </c>
      <c r="L6" s="19">
        <f t="shared" si="0"/>
        <v>79</v>
      </c>
      <c r="M6" s="19" t="s">
        <v>33</v>
      </c>
    </row>
    <row r="7" spans="1:13" ht="15.75">
      <c r="A7" s="19">
        <v>4</v>
      </c>
      <c r="B7" s="19">
        <v>525</v>
      </c>
      <c r="C7" s="29" t="s">
        <v>182</v>
      </c>
      <c r="D7" s="29" t="s">
        <v>272</v>
      </c>
      <c r="E7" s="29" t="s">
        <v>62</v>
      </c>
      <c r="F7" s="29" t="s">
        <v>178</v>
      </c>
      <c r="G7" s="19">
        <v>16</v>
      </c>
      <c r="H7" s="19">
        <v>20</v>
      </c>
      <c r="I7" s="19">
        <v>20</v>
      </c>
      <c r="J7" s="19">
        <v>0</v>
      </c>
      <c r="K7" s="19">
        <v>20</v>
      </c>
      <c r="L7" s="19">
        <f t="shared" si="0"/>
        <v>76</v>
      </c>
      <c r="M7" s="19" t="s">
        <v>33</v>
      </c>
    </row>
    <row r="8" spans="1:13" ht="15.75">
      <c r="A8" s="19">
        <v>5</v>
      </c>
      <c r="B8" s="19">
        <v>508</v>
      </c>
      <c r="C8" s="29" t="s">
        <v>181</v>
      </c>
      <c r="D8" s="29" t="s">
        <v>288</v>
      </c>
      <c r="E8" s="29" t="s">
        <v>126</v>
      </c>
      <c r="F8" s="29" t="s">
        <v>162</v>
      </c>
      <c r="G8" s="19">
        <v>20</v>
      </c>
      <c r="H8" s="19">
        <v>20</v>
      </c>
      <c r="I8" s="19">
        <v>20</v>
      </c>
      <c r="J8" s="19">
        <v>12</v>
      </c>
      <c r="K8" s="19">
        <v>0</v>
      </c>
      <c r="L8" s="19">
        <f t="shared" si="0"/>
        <v>72</v>
      </c>
      <c r="M8" s="19" t="s">
        <v>33</v>
      </c>
    </row>
    <row r="9" spans="1:13" ht="15.75">
      <c r="A9" s="19">
        <v>6</v>
      </c>
      <c r="B9" s="19">
        <v>410</v>
      </c>
      <c r="C9" s="29" t="s">
        <v>203</v>
      </c>
      <c r="D9" s="29" t="s">
        <v>292</v>
      </c>
      <c r="E9" s="29" t="s">
        <v>164</v>
      </c>
      <c r="F9" s="29" t="s">
        <v>165</v>
      </c>
      <c r="G9" s="19">
        <v>0</v>
      </c>
      <c r="H9" s="19">
        <v>20</v>
      </c>
      <c r="I9" s="19">
        <v>20</v>
      </c>
      <c r="J9" s="19">
        <v>20</v>
      </c>
      <c r="K9" s="19">
        <v>10</v>
      </c>
      <c r="L9" s="19">
        <f t="shared" si="0"/>
        <v>70</v>
      </c>
      <c r="M9" s="19" t="s">
        <v>313</v>
      </c>
    </row>
    <row r="10" spans="1:13" ht="15.75">
      <c r="A10" s="19">
        <v>7</v>
      </c>
      <c r="B10" s="19">
        <v>510</v>
      </c>
      <c r="C10" s="29" t="s">
        <v>175</v>
      </c>
      <c r="D10" s="29" t="s">
        <v>285</v>
      </c>
      <c r="E10" s="29" t="s">
        <v>115</v>
      </c>
      <c r="F10" s="29" t="s">
        <v>176</v>
      </c>
      <c r="G10" s="19">
        <v>20</v>
      </c>
      <c r="H10" s="19">
        <v>20</v>
      </c>
      <c r="I10" s="19">
        <v>9</v>
      </c>
      <c r="J10" s="19">
        <v>20</v>
      </c>
      <c r="K10" s="19">
        <v>0</v>
      </c>
      <c r="L10" s="19">
        <f t="shared" si="0"/>
        <v>69</v>
      </c>
      <c r="M10" s="19" t="s">
        <v>313</v>
      </c>
    </row>
    <row r="11" spans="1:13" ht="15.75">
      <c r="A11" s="19">
        <v>8</v>
      </c>
      <c r="B11" s="19">
        <v>517</v>
      </c>
      <c r="C11" s="35" t="s">
        <v>213</v>
      </c>
      <c r="D11" s="29" t="s">
        <v>289</v>
      </c>
      <c r="E11" s="29" t="s">
        <v>80</v>
      </c>
      <c r="F11" s="35" t="s">
        <v>186</v>
      </c>
      <c r="G11" s="19">
        <v>20</v>
      </c>
      <c r="H11" s="19">
        <v>20</v>
      </c>
      <c r="I11" s="19">
        <v>20</v>
      </c>
      <c r="J11" s="19">
        <v>0</v>
      </c>
      <c r="K11" s="19">
        <v>6</v>
      </c>
      <c r="L11" s="19">
        <f t="shared" si="0"/>
        <v>66</v>
      </c>
      <c r="M11" s="19" t="s">
        <v>313</v>
      </c>
    </row>
    <row r="12" spans="1:13" ht="15.75">
      <c r="A12" s="19">
        <v>9</v>
      </c>
      <c r="B12" s="19">
        <v>513</v>
      </c>
      <c r="C12" s="29" t="s">
        <v>206</v>
      </c>
      <c r="D12" s="29" t="s">
        <v>276</v>
      </c>
      <c r="E12" s="29" t="s">
        <v>70</v>
      </c>
      <c r="F12" s="29" t="s">
        <v>205</v>
      </c>
      <c r="G12" s="19">
        <v>6</v>
      </c>
      <c r="H12" s="19">
        <v>20</v>
      </c>
      <c r="I12" s="19">
        <v>20</v>
      </c>
      <c r="J12" s="19">
        <v>0</v>
      </c>
      <c r="K12" s="19">
        <v>17</v>
      </c>
      <c r="L12" s="19">
        <f t="shared" si="0"/>
        <v>63</v>
      </c>
      <c r="M12" s="19" t="s">
        <v>313</v>
      </c>
    </row>
    <row r="13" spans="1:13" ht="15.75">
      <c r="A13" s="19">
        <v>10</v>
      </c>
      <c r="B13" s="19">
        <v>516</v>
      </c>
      <c r="C13" s="29" t="s">
        <v>163</v>
      </c>
      <c r="D13" s="29" t="s">
        <v>292</v>
      </c>
      <c r="E13" s="29" t="s">
        <v>164</v>
      </c>
      <c r="F13" s="29" t="s">
        <v>165</v>
      </c>
      <c r="G13" s="19">
        <v>20</v>
      </c>
      <c r="H13" s="19">
        <v>20</v>
      </c>
      <c r="I13" s="19">
        <v>20</v>
      </c>
      <c r="J13" s="19">
        <v>0</v>
      </c>
      <c r="K13" s="19">
        <v>0</v>
      </c>
      <c r="L13" s="19">
        <f t="shared" si="0"/>
        <v>60</v>
      </c>
      <c r="M13" s="19" t="s">
        <v>313</v>
      </c>
    </row>
    <row r="14" spans="1:13" ht="15.75">
      <c r="A14" s="19">
        <v>11</v>
      </c>
      <c r="B14" s="19">
        <v>520</v>
      </c>
      <c r="C14" s="29" t="s">
        <v>204</v>
      </c>
      <c r="D14" s="29" t="s">
        <v>276</v>
      </c>
      <c r="E14" s="29" t="s">
        <v>70</v>
      </c>
      <c r="F14" s="29" t="s">
        <v>205</v>
      </c>
      <c r="G14" s="19">
        <v>0</v>
      </c>
      <c r="H14" s="19">
        <v>20</v>
      </c>
      <c r="I14" s="19">
        <v>20</v>
      </c>
      <c r="J14" s="19">
        <v>0</v>
      </c>
      <c r="K14" s="19">
        <v>17</v>
      </c>
      <c r="L14" s="19">
        <f t="shared" si="0"/>
        <v>57</v>
      </c>
      <c r="M14" s="19" t="s">
        <v>314</v>
      </c>
    </row>
    <row r="15" spans="1:13" ht="15.75">
      <c r="A15" s="19">
        <v>12</v>
      </c>
      <c r="B15" s="19">
        <v>518</v>
      </c>
      <c r="C15" s="29" t="s">
        <v>207</v>
      </c>
      <c r="D15" s="29" t="s">
        <v>291</v>
      </c>
      <c r="E15" s="29" t="s">
        <v>62</v>
      </c>
      <c r="F15" s="29" t="s">
        <v>208</v>
      </c>
      <c r="G15" s="19">
        <v>2</v>
      </c>
      <c r="H15" s="19">
        <v>20</v>
      </c>
      <c r="I15" s="19">
        <v>20</v>
      </c>
      <c r="J15" s="19">
        <v>0</v>
      </c>
      <c r="K15" s="19">
        <v>15</v>
      </c>
      <c r="L15" s="19">
        <f t="shared" si="0"/>
        <v>57</v>
      </c>
      <c r="M15" s="19" t="s">
        <v>314</v>
      </c>
    </row>
    <row r="16" spans="1:13" ht="15.75">
      <c r="A16" s="19">
        <v>13</v>
      </c>
      <c r="B16" s="19">
        <v>504</v>
      </c>
      <c r="C16" s="29" t="s">
        <v>310</v>
      </c>
      <c r="D16" s="29" t="s">
        <v>277</v>
      </c>
      <c r="E16" s="29" t="s">
        <v>80</v>
      </c>
      <c r="F16" s="29" t="s">
        <v>305</v>
      </c>
      <c r="G16" s="19">
        <v>16</v>
      </c>
      <c r="H16" s="19">
        <v>20</v>
      </c>
      <c r="I16" s="19">
        <v>20</v>
      </c>
      <c r="J16" s="19">
        <v>0</v>
      </c>
      <c r="K16" s="19">
        <v>0</v>
      </c>
      <c r="L16" s="19">
        <f t="shared" si="0"/>
        <v>56</v>
      </c>
      <c r="M16" s="19" t="s">
        <v>314</v>
      </c>
    </row>
    <row r="17" spans="1:13" ht="15.75">
      <c r="A17" s="19">
        <v>14</v>
      </c>
      <c r="B17" s="19">
        <v>503</v>
      </c>
      <c r="C17" s="29" t="s">
        <v>189</v>
      </c>
      <c r="D17" s="29" t="s">
        <v>293</v>
      </c>
      <c r="E17" s="29" t="s">
        <v>102</v>
      </c>
      <c r="F17" s="29" t="s">
        <v>180</v>
      </c>
      <c r="G17" s="19">
        <v>20</v>
      </c>
      <c r="H17" s="19">
        <v>20</v>
      </c>
      <c r="I17" s="19">
        <v>9</v>
      </c>
      <c r="J17" s="19">
        <v>6</v>
      </c>
      <c r="K17" s="19">
        <v>0</v>
      </c>
      <c r="L17" s="19">
        <f t="shared" si="0"/>
        <v>55</v>
      </c>
      <c r="M17" s="19" t="s">
        <v>314</v>
      </c>
    </row>
    <row r="18" spans="1:13" ht="15.75">
      <c r="A18" s="19">
        <v>15</v>
      </c>
      <c r="B18" s="19">
        <v>505</v>
      </c>
      <c r="C18" s="32" t="s">
        <v>200</v>
      </c>
      <c r="D18" s="32" t="s">
        <v>269</v>
      </c>
      <c r="E18" s="32" t="s">
        <v>51</v>
      </c>
      <c r="F18" s="32" t="s">
        <v>201</v>
      </c>
      <c r="G18" s="19">
        <v>20</v>
      </c>
      <c r="H18" s="19">
        <v>20</v>
      </c>
      <c r="I18" s="19">
        <v>12</v>
      </c>
      <c r="J18" s="19">
        <v>0</v>
      </c>
      <c r="K18" s="19">
        <v>0</v>
      </c>
      <c r="L18" s="19">
        <f t="shared" si="0"/>
        <v>52</v>
      </c>
      <c r="M18" s="19" t="s">
        <v>314</v>
      </c>
    </row>
    <row r="19" spans="1:13" ht="15.75">
      <c r="A19" s="19">
        <v>16</v>
      </c>
      <c r="B19" s="19">
        <v>521</v>
      </c>
      <c r="C19" s="29" t="s">
        <v>209</v>
      </c>
      <c r="D19" s="29" t="s">
        <v>297</v>
      </c>
      <c r="E19" s="29" t="s">
        <v>210</v>
      </c>
      <c r="F19" s="29" t="s">
        <v>211</v>
      </c>
      <c r="G19" s="19">
        <v>0</v>
      </c>
      <c r="H19" s="19">
        <v>20</v>
      </c>
      <c r="I19" s="19">
        <v>12</v>
      </c>
      <c r="J19" s="19">
        <v>20</v>
      </c>
      <c r="K19" s="19">
        <v>0</v>
      </c>
      <c r="L19" s="19">
        <f t="shared" si="0"/>
        <v>52</v>
      </c>
      <c r="M19" s="19" t="s">
        <v>314</v>
      </c>
    </row>
    <row r="20" spans="1:13" ht="15.75">
      <c r="A20" s="19">
        <v>17</v>
      </c>
      <c r="B20" s="19">
        <v>408</v>
      </c>
      <c r="C20" s="30" t="s">
        <v>195</v>
      </c>
      <c r="D20" s="29" t="s">
        <v>295</v>
      </c>
      <c r="E20" s="29" t="s">
        <v>196</v>
      </c>
      <c r="F20" s="30" t="s">
        <v>197</v>
      </c>
      <c r="G20" s="19">
        <v>0</v>
      </c>
      <c r="H20" s="19">
        <v>20</v>
      </c>
      <c r="I20" s="19">
        <v>9</v>
      </c>
      <c r="J20" s="19">
        <v>6</v>
      </c>
      <c r="K20" s="19">
        <v>6</v>
      </c>
      <c r="L20" s="19">
        <f t="shared" si="0"/>
        <v>41</v>
      </c>
      <c r="M20" s="19"/>
    </row>
    <row r="21" spans="1:13" ht="15.75">
      <c r="A21" s="19">
        <v>18</v>
      </c>
      <c r="B21" s="19">
        <v>509</v>
      </c>
      <c r="C21" s="29" t="s">
        <v>177</v>
      </c>
      <c r="D21" s="29" t="s">
        <v>272</v>
      </c>
      <c r="E21" s="29" t="s">
        <v>62</v>
      </c>
      <c r="F21" s="29" t="s">
        <v>178</v>
      </c>
      <c r="G21" s="19">
        <v>0</v>
      </c>
      <c r="H21" s="19">
        <v>20</v>
      </c>
      <c r="I21" s="19">
        <v>20</v>
      </c>
      <c r="J21" s="19">
        <v>0</v>
      </c>
      <c r="K21" s="19">
        <v>0</v>
      </c>
      <c r="L21" s="19">
        <f t="shared" si="0"/>
        <v>40</v>
      </c>
      <c r="M21" s="19"/>
    </row>
    <row r="22" spans="1:13" ht="15.75">
      <c r="A22" s="19">
        <v>19</v>
      </c>
      <c r="B22" s="19">
        <v>501</v>
      </c>
      <c r="C22" s="32" t="s">
        <v>187</v>
      </c>
      <c r="D22" s="32" t="s">
        <v>290</v>
      </c>
      <c r="E22" s="32" t="s">
        <v>73</v>
      </c>
      <c r="F22" s="32" t="s">
        <v>188</v>
      </c>
      <c r="G22" s="19">
        <v>0</v>
      </c>
      <c r="H22" s="19">
        <v>20</v>
      </c>
      <c r="I22" s="19">
        <v>20</v>
      </c>
      <c r="J22" s="19">
        <v>0</v>
      </c>
      <c r="K22" s="19">
        <v>0</v>
      </c>
      <c r="L22" s="19">
        <f t="shared" si="0"/>
        <v>40</v>
      </c>
      <c r="M22" s="19"/>
    </row>
    <row r="23" spans="1:13" ht="15.75">
      <c r="A23" s="19">
        <v>20</v>
      </c>
      <c r="B23" s="19">
        <v>506</v>
      </c>
      <c r="C23" s="29" t="s">
        <v>202</v>
      </c>
      <c r="D23" s="29" t="s">
        <v>272</v>
      </c>
      <c r="E23" s="29" t="s">
        <v>62</v>
      </c>
      <c r="F23" s="29" t="s">
        <v>178</v>
      </c>
      <c r="G23" s="19">
        <v>6</v>
      </c>
      <c r="H23" s="19">
        <v>20</v>
      </c>
      <c r="I23" s="19">
        <v>12</v>
      </c>
      <c r="J23" s="19">
        <v>0</v>
      </c>
      <c r="K23" s="19">
        <v>0</v>
      </c>
      <c r="L23" s="19">
        <f t="shared" si="0"/>
        <v>38</v>
      </c>
      <c r="M23" s="19"/>
    </row>
    <row r="24" spans="1:13" ht="15.75">
      <c r="A24" s="19">
        <v>21</v>
      </c>
      <c r="B24" s="19">
        <v>502</v>
      </c>
      <c r="C24" s="29" t="s">
        <v>179</v>
      </c>
      <c r="D24" s="29" t="s">
        <v>293</v>
      </c>
      <c r="E24" s="29" t="s">
        <v>102</v>
      </c>
      <c r="F24" s="29" t="s">
        <v>180</v>
      </c>
      <c r="G24" s="19">
        <v>0</v>
      </c>
      <c r="H24" s="19">
        <v>20</v>
      </c>
      <c r="I24" s="19">
        <v>9</v>
      </c>
      <c r="J24" s="19">
        <v>6</v>
      </c>
      <c r="K24" s="19">
        <v>0</v>
      </c>
      <c r="L24" s="19">
        <f t="shared" si="0"/>
        <v>35</v>
      </c>
      <c r="M24" s="19"/>
    </row>
    <row r="25" spans="1:13" ht="15.75">
      <c r="A25" s="19">
        <v>22</v>
      </c>
      <c r="B25" s="19">
        <v>522</v>
      </c>
      <c r="C25" s="32" t="s">
        <v>168</v>
      </c>
      <c r="D25" s="31" t="s">
        <v>275</v>
      </c>
      <c r="E25" s="31" t="s">
        <v>51</v>
      </c>
      <c r="F25" s="32" t="s">
        <v>169</v>
      </c>
      <c r="G25" s="19">
        <v>0</v>
      </c>
      <c r="H25" s="19">
        <v>20</v>
      </c>
      <c r="I25" s="19">
        <v>12</v>
      </c>
      <c r="J25" s="19">
        <v>0</v>
      </c>
      <c r="K25" s="19">
        <v>0</v>
      </c>
      <c r="L25" s="19">
        <f t="shared" si="0"/>
        <v>32</v>
      </c>
      <c r="M25" s="19"/>
    </row>
    <row r="26" spans="1:13" ht="15.75">
      <c r="A26" s="19">
        <v>23</v>
      </c>
      <c r="B26" s="19">
        <v>515</v>
      </c>
      <c r="C26" s="29" t="s">
        <v>161</v>
      </c>
      <c r="D26" s="29" t="s">
        <v>288</v>
      </c>
      <c r="E26" s="29" t="s">
        <v>126</v>
      </c>
      <c r="F26" s="29" t="s">
        <v>162</v>
      </c>
      <c r="G26" s="19">
        <v>20</v>
      </c>
      <c r="H26" s="19">
        <v>6</v>
      </c>
      <c r="I26" s="19">
        <v>3</v>
      </c>
      <c r="J26" s="19">
        <v>0</v>
      </c>
      <c r="K26" s="19">
        <v>0</v>
      </c>
      <c r="L26" s="19">
        <f t="shared" si="0"/>
        <v>29</v>
      </c>
      <c r="M26" s="19"/>
    </row>
    <row r="27" spans="1:13" ht="15.75">
      <c r="A27" s="19">
        <v>24</v>
      </c>
      <c r="B27" s="19">
        <v>524</v>
      </c>
      <c r="C27" s="35" t="s">
        <v>185</v>
      </c>
      <c r="D27" s="29" t="s">
        <v>298</v>
      </c>
      <c r="E27" s="29" t="s">
        <v>80</v>
      </c>
      <c r="F27" s="35" t="s">
        <v>186</v>
      </c>
      <c r="G27" s="19">
        <v>20</v>
      </c>
      <c r="H27" s="19">
        <v>0</v>
      </c>
      <c r="I27" s="19">
        <v>9</v>
      </c>
      <c r="J27" s="19">
        <v>0</v>
      </c>
      <c r="K27" s="19">
        <v>0</v>
      </c>
      <c r="L27" s="19">
        <f t="shared" si="0"/>
        <v>29</v>
      </c>
      <c r="M27" s="19"/>
    </row>
    <row r="28" spans="1:13" ht="15.75">
      <c r="A28" s="19">
        <v>25</v>
      </c>
      <c r="B28" s="19">
        <v>407</v>
      </c>
      <c r="C28" s="29" t="s">
        <v>190</v>
      </c>
      <c r="D28" s="29" t="s">
        <v>294</v>
      </c>
      <c r="E28" s="29" t="s">
        <v>48</v>
      </c>
      <c r="F28" s="29" t="s">
        <v>191</v>
      </c>
      <c r="G28" s="19">
        <v>0</v>
      </c>
      <c r="H28" s="19">
        <v>20</v>
      </c>
      <c r="I28" s="19">
        <v>9</v>
      </c>
      <c r="J28" s="19">
        <v>0</v>
      </c>
      <c r="K28" s="19">
        <v>0</v>
      </c>
      <c r="L28" s="19">
        <f t="shared" si="0"/>
        <v>29</v>
      </c>
      <c r="M28" s="19"/>
    </row>
    <row r="29" spans="1:13" ht="15.75">
      <c r="A29" s="19">
        <v>26</v>
      </c>
      <c r="B29" s="19">
        <v>507</v>
      </c>
      <c r="C29" s="32" t="s">
        <v>198</v>
      </c>
      <c r="D29" s="31" t="s">
        <v>296</v>
      </c>
      <c r="E29" s="31" t="s">
        <v>51</v>
      </c>
      <c r="F29" s="32" t="s">
        <v>199</v>
      </c>
      <c r="G29" s="19">
        <v>0</v>
      </c>
      <c r="H29" s="19">
        <v>14</v>
      </c>
      <c r="I29" s="19">
        <v>12</v>
      </c>
      <c r="J29" s="19">
        <v>0</v>
      </c>
      <c r="K29" s="19">
        <v>0</v>
      </c>
      <c r="L29" s="19">
        <f t="shared" si="0"/>
        <v>26</v>
      </c>
      <c r="M29" s="19"/>
    </row>
    <row r="30" spans="1:13" ht="15.75">
      <c r="A30" s="19">
        <v>27</v>
      </c>
      <c r="B30" s="19">
        <v>526</v>
      </c>
      <c r="C30" s="32" t="s">
        <v>214</v>
      </c>
      <c r="D30" s="32" t="s">
        <v>269</v>
      </c>
      <c r="E30" s="32" t="s">
        <v>51</v>
      </c>
      <c r="F30" s="32" t="s">
        <v>201</v>
      </c>
      <c r="G30" s="19">
        <v>0</v>
      </c>
      <c r="H30" s="19">
        <v>0</v>
      </c>
      <c r="I30" s="19">
        <v>20</v>
      </c>
      <c r="J30" s="19">
        <v>0</v>
      </c>
      <c r="K30" s="19">
        <v>6</v>
      </c>
      <c r="L30" s="19">
        <f t="shared" si="0"/>
        <v>26</v>
      </c>
      <c r="M30" s="19"/>
    </row>
    <row r="31" spans="1:13" ht="15.75">
      <c r="A31" s="19">
        <v>28</v>
      </c>
      <c r="B31" s="19">
        <v>523</v>
      </c>
      <c r="C31" s="32" t="s">
        <v>166</v>
      </c>
      <c r="D31" s="34" t="s">
        <v>282</v>
      </c>
      <c r="E31" s="32" t="s">
        <v>73</v>
      </c>
      <c r="F31" s="32" t="s">
        <v>167</v>
      </c>
      <c r="G31" s="19">
        <v>0</v>
      </c>
      <c r="H31" s="19">
        <v>6</v>
      </c>
      <c r="I31" s="19">
        <v>9</v>
      </c>
      <c r="J31" s="19">
        <v>0</v>
      </c>
      <c r="K31" s="19">
        <v>0</v>
      </c>
      <c r="L31" s="19">
        <f t="shared" si="0"/>
        <v>15</v>
      </c>
      <c r="M31" s="19"/>
    </row>
    <row r="32" spans="1:13" ht="15.75">
      <c r="A32" s="19">
        <v>29</v>
      </c>
      <c r="B32" s="19">
        <v>409</v>
      </c>
      <c r="C32" s="29" t="s">
        <v>192</v>
      </c>
      <c r="D32" s="29" t="s">
        <v>289</v>
      </c>
      <c r="E32" s="29" t="s">
        <v>193</v>
      </c>
      <c r="F32" s="29" t="s">
        <v>194</v>
      </c>
      <c r="G32" s="19">
        <v>0</v>
      </c>
      <c r="H32" s="19">
        <v>0</v>
      </c>
      <c r="I32" s="19">
        <v>6</v>
      </c>
      <c r="J32" s="19">
        <v>0</v>
      </c>
      <c r="K32" s="19">
        <v>0</v>
      </c>
      <c r="L32" s="19">
        <f t="shared" si="0"/>
        <v>6</v>
      </c>
      <c r="M32" s="19"/>
    </row>
    <row r="33" spans="1:13" ht="15.75">
      <c r="A33" s="19">
        <v>30</v>
      </c>
      <c r="B33" s="19">
        <v>511</v>
      </c>
      <c r="C33" s="30" t="s">
        <v>172</v>
      </c>
      <c r="D33" s="29" t="s">
        <v>280</v>
      </c>
      <c r="E33" s="29" t="s">
        <v>173</v>
      </c>
      <c r="F33" s="30" t="s">
        <v>174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f t="shared" si="0"/>
        <v>0</v>
      </c>
      <c r="M33" s="19"/>
    </row>
    <row r="34" spans="1:13" ht="15.75">
      <c r="A34" s="19">
        <v>31</v>
      </c>
      <c r="B34" s="19"/>
      <c r="C34" s="30" t="s">
        <v>183</v>
      </c>
      <c r="D34" s="29" t="s">
        <v>268</v>
      </c>
      <c r="E34" s="29" t="s">
        <v>48</v>
      </c>
      <c r="F34" s="30" t="s">
        <v>184</v>
      </c>
      <c r="G34" s="19"/>
      <c r="H34" s="19"/>
      <c r="I34" s="19"/>
      <c r="J34" s="19"/>
      <c r="K34" s="19"/>
      <c r="L34" s="19">
        <f t="shared" si="0"/>
        <v>0</v>
      </c>
      <c r="M34" s="19"/>
    </row>
    <row r="35" spans="1:13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5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5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5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5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5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5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5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5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5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5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5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5" ht="15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9"/>
      <c r="O78"/>
    </row>
    <row r="79" spans="1:15" ht="15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O79"/>
    </row>
    <row r="80" spans="1:15" ht="15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O80"/>
    </row>
    <row r="81" spans="1:15" ht="15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O81"/>
    </row>
    <row r="82" spans="1:15" ht="15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9"/>
      <c r="O82"/>
    </row>
    <row r="83" spans="1:15" ht="15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9"/>
      <c r="O83"/>
    </row>
    <row r="84" spans="1:15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9"/>
      <c r="O84"/>
    </row>
    <row r="85" spans="1:15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9"/>
      <c r="O85"/>
    </row>
    <row r="86" spans="1:15" ht="15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9"/>
      <c r="O86"/>
    </row>
    <row r="87" spans="1:15" ht="15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9"/>
      <c r="O87"/>
    </row>
    <row r="88" spans="1:15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9"/>
      <c r="O88"/>
    </row>
    <row r="89" spans="1:15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9"/>
      <c r="O89"/>
    </row>
    <row r="90" spans="1:15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9"/>
      <c r="O90"/>
    </row>
    <row r="91" spans="1:15" ht="15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9"/>
      <c r="O91"/>
    </row>
    <row r="92" spans="1:15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9"/>
      <c r="O92"/>
    </row>
    <row r="93" spans="1:13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5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5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5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5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5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ht="15.75">
      <c r="F100" s="3"/>
    </row>
    <row r="101" ht="15.75">
      <c r="F101" s="3"/>
    </row>
    <row r="102" ht="15.75">
      <c r="F102" s="3"/>
    </row>
    <row r="103" ht="15.75">
      <c r="F103" s="3"/>
    </row>
    <row r="104" ht="15.75">
      <c r="F104" s="3"/>
    </row>
    <row r="105" ht="15.75">
      <c r="F105" s="3"/>
    </row>
    <row r="106" ht="15.75">
      <c r="F106" s="3"/>
    </row>
    <row r="107" ht="15.75">
      <c r="F107" s="3"/>
    </row>
    <row r="108" ht="15.75">
      <c r="F108" s="3"/>
    </row>
    <row r="109" ht="15.75">
      <c r="F109" s="3"/>
    </row>
    <row r="110" ht="15.75">
      <c r="F110" s="3"/>
    </row>
    <row r="111" ht="15.75">
      <c r="F111" s="3"/>
    </row>
    <row r="112" spans="6:15" s="2" customFormat="1" ht="15.75">
      <c r="F112" s="3"/>
      <c r="N112" s="3"/>
      <c r="O112" s="3"/>
    </row>
    <row r="113" spans="6:15" s="2" customFormat="1" ht="15.75">
      <c r="F113" s="3"/>
      <c r="N113" s="3"/>
      <c r="O113" s="3"/>
    </row>
    <row r="114" spans="6:15" s="2" customFormat="1" ht="15.75">
      <c r="F114" s="3"/>
      <c r="N114" s="3"/>
      <c r="O114" s="3"/>
    </row>
    <row r="115" spans="6:15" s="2" customFormat="1" ht="15.75">
      <c r="F115" s="3"/>
      <c r="N115" s="3"/>
      <c r="O115" s="3"/>
    </row>
    <row r="116" spans="6:15" s="2" customFormat="1" ht="15.75">
      <c r="F116" s="3"/>
      <c r="N116" s="3"/>
      <c r="O116" s="3"/>
    </row>
    <row r="117" spans="6:15" s="2" customFormat="1" ht="15.75">
      <c r="F117" s="3"/>
      <c r="N117" s="3"/>
      <c r="O117" s="3"/>
    </row>
    <row r="118" spans="6:15" s="2" customFormat="1" ht="15.75">
      <c r="F118" s="3"/>
      <c r="N118" s="3"/>
      <c r="O118" s="3"/>
    </row>
    <row r="119" spans="6:15" s="2" customFormat="1" ht="15.75">
      <c r="F119" s="3"/>
      <c r="N119" s="3"/>
      <c r="O119" s="3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119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5.28125" style="2" bestFit="1" customWidth="1"/>
    <col min="2" max="2" width="8.28125" style="2" bestFit="1" customWidth="1"/>
    <col min="3" max="3" width="24.140625" style="2" customWidth="1"/>
    <col min="4" max="4" width="34.421875" style="2" customWidth="1"/>
    <col min="5" max="5" width="18.8515625" style="2" customWidth="1"/>
    <col min="6" max="6" width="26.7109375" style="2" customWidth="1"/>
    <col min="7" max="11" width="6.7109375" style="2" customWidth="1"/>
    <col min="12" max="12" width="6.421875" style="2" customWidth="1"/>
    <col min="13" max="13" width="13.00390625" style="2" customWidth="1"/>
    <col min="14" max="16384" width="9.140625" style="3" customWidth="1"/>
  </cols>
  <sheetData>
    <row r="1" spans="1:13" s="2" customFormat="1" ht="41.25" customHeight="1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" customFormat="1" ht="15.75">
      <c r="A2" s="61" t="s">
        <v>13</v>
      </c>
      <c r="B2" s="62" t="s">
        <v>0</v>
      </c>
      <c r="C2" s="62" t="s">
        <v>9</v>
      </c>
      <c r="D2" s="62" t="s">
        <v>1</v>
      </c>
      <c r="E2" s="62" t="s">
        <v>2</v>
      </c>
      <c r="F2" s="62" t="s">
        <v>3</v>
      </c>
      <c r="G2" s="62" t="s">
        <v>12</v>
      </c>
      <c r="H2" s="62"/>
      <c r="I2" s="62"/>
      <c r="J2" s="62"/>
      <c r="K2" s="62"/>
      <c r="L2" s="63" t="s">
        <v>11</v>
      </c>
      <c r="M2" s="62" t="s">
        <v>46</v>
      </c>
    </row>
    <row r="3" spans="1:13" ht="15.75">
      <c r="A3" s="62"/>
      <c r="B3" s="62"/>
      <c r="C3" s="62"/>
      <c r="D3" s="62"/>
      <c r="E3" s="62"/>
      <c r="F3" s="62"/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63"/>
      <c r="M3" s="62"/>
    </row>
    <row r="4" spans="1:13" ht="15.75">
      <c r="A4" s="19">
        <v>1</v>
      </c>
      <c r="B4" s="19">
        <v>603</v>
      </c>
      <c r="C4" s="22" t="s">
        <v>223</v>
      </c>
      <c r="D4" s="37" t="s">
        <v>282</v>
      </c>
      <c r="E4" s="22" t="s">
        <v>73</v>
      </c>
      <c r="F4" s="22" t="s">
        <v>167</v>
      </c>
      <c r="G4" s="19">
        <v>20</v>
      </c>
      <c r="H4" s="19">
        <v>20</v>
      </c>
      <c r="I4" s="19">
        <v>20</v>
      </c>
      <c r="J4" s="19">
        <v>20</v>
      </c>
      <c r="K4" s="19">
        <v>20</v>
      </c>
      <c r="L4" s="19">
        <f aca="true" t="shared" si="0" ref="L4:L15">SUM(G4:K4)</f>
        <v>100</v>
      </c>
      <c r="M4" s="19" t="s">
        <v>32</v>
      </c>
    </row>
    <row r="5" spans="1:13" ht="15.75">
      <c r="A5" s="19">
        <v>2</v>
      </c>
      <c r="B5" s="19">
        <v>602</v>
      </c>
      <c r="C5" s="28" t="s">
        <v>225</v>
      </c>
      <c r="D5" s="28" t="s">
        <v>276</v>
      </c>
      <c r="E5" s="28" t="s">
        <v>70</v>
      </c>
      <c r="F5" s="28" t="s">
        <v>226</v>
      </c>
      <c r="G5" s="19">
        <v>20</v>
      </c>
      <c r="H5" s="19">
        <v>20</v>
      </c>
      <c r="I5" s="19">
        <v>20</v>
      </c>
      <c r="J5" s="19">
        <v>20</v>
      </c>
      <c r="K5" s="19">
        <v>20</v>
      </c>
      <c r="L5" s="19">
        <f t="shared" si="0"/>
        <v>100</v>
      </c>
      <c r="M5" s="19" t="s">
        <v>32</v>
      </c>
    </row>
    <row r="6" spans="1:13" ht="15.75">
      <c r="A6" s="19">
        <v>3</v>
      </c>
      <c r="B6" s="19">
        <v>601</v>
      </c>
      <c r="C6" s="21" t="s">
        <v>309</v>
      </c>
      <c r="D6" s="21" t="s">
        <v>277</v>
      </c>
      <c r="E6" s="36" t="s">
        <v>80</v>
      </c>
      <c r="F6" s="21" t="s">
        <v>308</v>
      </c>
      <c r="G6" s="19">
        <v>10</v>
      </c>
      <c r="H6" s="19">
        <v>20</v>
      </c>
      <c r="I6" s="19">
        <v>20</v>
      </c>
      <c r="J6" s="19">
        <v>20</v>
      </c>
      <c r="K6" s="19">
        <v>20</v>
      </c>
      <c r="L6" s="19">
        <f t="shared" si="0"/>
        <v>90</v>
      </c>
      <c r="M6" s="19" t="s">
        <v>32</v>
      </c>
    </row>
    <row r="7" spans="1:13" ht="15.75">
      <c r="A7" s="19">
        <v>4</v>
      </c>
      <c r="B7" s="19">
        <v>605</v>
      </c>
      <c r="C7" s="28" t="s">
        <v>227</v>
      </c>
      <c r="D7" s="28" t="s">
        <v>276</v>
      </c>
      <c r="E7" s="28" t="s">
        <v>70</v>
      </c>
      <c r="F7" s="28" t="s">
        <v>226</v>
      </c>
      <c r="G7" s="19">
        <v>20</v>
      </c>
      <c r="H7" s="19">
        <v>0</v>
      </c>
      <c r="I7" s="19">
        <v>20</v>
      </c>
      <c r="J7" s="19">
        <v>20</v>
      </c>
      <c r="K7" s="19">
        <v>8</v>
      </c>
      <c r="L7" s="19">
        <f t="shared" si="0"/>
        <v>68</v>
      </c>
      <c r="M7" s="19" t="s">
        <v>313</v>
      </c>
    </row>
    <row r="8" spans="1:13" ht="15.75">
      <c r="A8" s="19">
        <v>5</v>
      </c>
      <c r="B8" s="19">
        <v>608</v>
      </c>
      <c r="C8" s="22" t="s">
        <v>306</v>
      </c>
      <c r="D8" s="22" t="s">
        <v>290</v>
      </c>
      <c r="E8" s="22" t="s">
        <v>73</v>
      </c>
      <c r="F8" s="22" t="s">
        <v>188</v>
      </c>
      <c r="G8" s="19">
        <v>20</v>
      </c>
      <c r="H8" s="19">
        <v>0</v>
      </c>
      <c r="I8" s="19">
        <v>20</v>
      </c>
      <c r="J8" s="19">
        <v>20</v>
      </c>
      <c r="K8" s="19">
        <v>8</v>
      </c>
      <c r="L8" s="19">
        <f t="shared" si="0"/>
        <v>68</v>
      </c>
      <c r="M8" s="19" t="s">
        <v>313</v>
      </c>
    </row>
    <row r="9" spans="1:13" ht="15.75">
      <c r="A9" s="19">
        <v>6</v>
      </c>
      <c r="B9" s="19">
        <v>610</v>
      </c>
      <c r="C9" s="36" t="s">
        <v>220</v>
      </c>
      <c r="D9" s="36" t="s">
        <v>299</v>
      </c>
      <c r="E9" s="36" t="s">
        <v>76</v>
      </c>
      <c r="F9" s="36" t="s">
        <v>216</v>
      </c>
      <c r="G9" s="19">
        <v>20</v>
      </c>
      <c r="H9" s="19">
        <v>0</v>
      </c>
      <c r="I9" s="19">
        <v>20</v>
      </c>
      <c r="J9" s="19">
        <v>20</v>
      </c>
      <c r="K9" s="19">
        <v>0</v>
      </c>
      <c r="L9" s="19">
        <f t="shared" si="0"/>
        <v>60</v>
      </c>
      <c r="M9" s="19" t="s">
        <v>314</v>
      </c>
    </row>
    <row r="10" spans="1:13" ht="15.75">
      <c r="A10" s="19">
        <v>7</v>
      </c>
      <c r="B10" s="19">
        <v>609</v>
      </c>
      <c r="C10" s="28" t="s">
        <v>221</v>
      </c>
      <c r="D10" s="28" t="s">
        <v>288</v>
      </c>
      <c r="E10" s="28" t="s">
        <v>126</v>
      </c>
      <c r="F10" s="28" t="s">
        <v>162</v>
      </c>
      <c r="G10" s="19">
        <v>20</v>
      </c>
      <c r="H10" s="19">
        <v>0</v>
      </c>
      <c r="I10" s="19">
        <v>20</v>
      </c>
      <c r="J10" s="19">
        <v>20</v>
      </c>
      <c r="K10" s="19">
        <v>0</v>
      </c>
      <c r="L10" s="19">
        <f t="shared" si="0"/>
        <v>60</v>
      </c>
      <c r="M10" s="19" t="s">
        <v>314</v>
      </c>
    </row>
    <row r="11" spans="1:13" ht="15.75">
      <c r="A11" s="19">
        <v>8</v>
      </c>
      <c r="B11" s="19">
        <v>611</v>
      </c>
      <c r="C11" s="24" t="s">
        <v>311</v>
      </c>
      <c r="D11" s="21" t="s">
        <v>289</v>
      </c>
      <c r="E11" s="36" t="s">
        <v>80</v>
      </c>
      <c r="F11" s="24" t="s">
        <v>219</v>
      </c>
      <c r="G11" s="19">
        <v>20</v>
      </c>
      <c r="H11" s="19">
        <v>0</v>
      </c>
      <c r="I11" s="19">
        <v>15</v>
      </c>
      <c r="J11" s="19">
        <v>10</v>
      </c>
      <c r="K11" s="19">
        <v>6</v>
      </c>
      <c r="L11" s="19">
        <f t="shared" si="0"/>
        <v>51</v>
      </c>
      <c r="M11" s="19"/>
    </row>
    <row r="12" spans="1:13" ht="15.75">
      <c r="A12" s="19">
        <v>9</v>
      </c>
      <c r="B12" s="19">
        <v>612</v>
      </c>
      <c r="C12" s="36" t="s">
        <v>222</v>
      </c>
      <c r="D12" s="36" t="s">
        <v>299</v>
      </c>
      <c r="E12" s="36" t="s">
        <v>76</v>
      </c>
      <c r="F12" s="36" t="s">
        <v>216</v>
      </c>
      <c r="G12" s="19">
        <v>5</v>
      </c>
      <c r="H12" s="19">
        <v>0</v>
      </c>
      <c r="I12" s="19">
        <v>20</v>
      </c>
      <c r="J12" s="19">
        <v>20</v>
      </c>
      <c r="K12" s="19">
        <v>0</v>
      </c>
      <c r="L12" s="19">
        <f t="shared" si="0"/>
        <v>45</v>
      </c>
      <c r="M12" s="19"/>
    </row>
    <row r="13" spans="1:13" ht="15.75">
      <c r="A13" s="19">
        <v>10</v>
      </c>
      <c r="B13" s="19">
        <v>606</v>
      </c>
      <c r="C13" s="36" t="s">
        <v>217</v>
      </c>
      <c r="D13" s="36" t="s">
        <v>294</v>
      </c>
      <c r="E13" s="36" t="s">
        <v>48</v>
      </c>
      <c r="F13" s="36" t="s">
        <v>218</v>
      </c>
      <c r="G13" s="19">
        <v>10</v>
      </c>
      <c r="H13" s="19">
        <v>0</v>
      </c>
      <c r="I13" s="19">
        <v>5</v>
      </c>
      <c r="J13" s="19">
        <v>20</v>
      </c>
      <c r="K13" s="19">
        <v>4</v>
      </c>
      <c r="L13" s="19">
        <f t="shared" si="0"/>
        <v>39</v>
      </c>
      <c r="M13" s="19"/>
    </row>
    <row r="14" spans="1:13" ht="15.75">
      <c r="A14" s="19">
        <v>11</v>
      </c>
      <c r="B14" s="19">
        <v>607</v>
      </c>
      <c r="C14" s="36" t="s">
        <v>215</v>
      </c>
      <c r="D14" s="36" t="s">
        <v>299</v>
      </c>
      <c r="E14" s="36" t="s">
        <v>76</v>
      </c>
      <c r="F14" s="36" t="s">
        <v>216</v>
      </c>
      <c r="G14" s="19">
        <v>10</v>
      </c>
      <c r="H14" s="19">
        <v>0</v>
      </c>
      <c r="I14" s="19">
        <v>20</v>
      </c>
      <c r="J14" s="19">
        <v>0</v>
      </c>
      <c r="K14" s="19">
        <v>8</v>
      </c>
      <c r="L14" s="19">
        <f t="shared" si="0"/>
        <v>38</v>
      </c>
      <c r="M14" s="19"/>
    </row>
    <row r="15" spans="1:13" ht="15.75">
      <c r="A15" s="19">
        <v>12</v>
      </c>
      <c r="B15" s="19">
        <v>604</v>
      </c>
      <c r="C15" s="37" t="s">
        <v>224</v>
      </c>
      <c r="D15" s="22" t="s">
        <v>269</v>
      </c>
      <c r="E15" s="22" t="s">
        <v>51</v>
      </c>
      <c r="F15" s="37" t="s">
        <v>201</v>
      </c>
      <c r="G15" s="19">
        <v>10</v>
      </c>
      <c r="H15" s="19">
        <v>0</v>
      </c>
      <c r="I15" s="19">
        <v>20</v>
      </c>
      <c r="J15" s="19">
        <v>0</v>
      </c>
      <c r="K15" s="19">
        <v>0</v>
      </c>
      <c r="L15" s="19">
        <f t="shared" si="0"/>
        <v>30</v>
      </c>
      <c r="M15" s="19"/>
    </row>
    <row r="16" spans="1:13" ht="15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5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5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5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5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5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5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5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5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5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5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5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5" ht="15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9"/>
      <c r="O78"/>
    </row>
    <row r="79" spans="1:15" ht="15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O79"/>
    </row>
    <row r="80" spans="1:15" ht="15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O80"/>
    </row>
    <row r="81" spans="1:15" ht="15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O81"/>
    </row>
    <row r="82" spans="1:15" ht="15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9"/>
      <c r="O82"/>
    </row>
    <row r="83" spans="1:15" ht="15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9"/>
      <c r="O83"/>
    </row>
    <row r="84" spans="1:15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9"/>
      <c r="O84"/>
    </row>
    <row r="85" spans="1:15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9"/>
      <c r="O85"/>
    </row>
    <row r="86" spans="1:15" ht="15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9"/>
      <c r="O86"/>
    </row>
    <row r="87" spans="1:15" ht="15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9"/>
      <c r="O87"/>
    </row>
    <row r="88" spans="1:15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9"/>
      <c r="O88"/>
    </row>
    <row r="89" spans="1:15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9"/>
      <c r="O89"/>
    </row>
    <row r="90" spans="1:15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9"/>
      <c r="O90"/>
    </row>
    <row r="91" spans="1:15" ht="15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9"/>
      <c r="O91"/>
    </row>
    <row r="92" spans="1:15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9"/>
      <c r="O92"/>
    </row>
    <row r="93" spans="1:13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5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5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5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5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5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ht="15.75">
      <c r="F100" s="3"/>
    </row>
    <row r="101" ht="15.75">
      <c r="F101" s="3"/>
    </row>
    <row r="102" ht="15.75">
      <c r="F102" s="3"/>
    </row>
    <row r="103" ht="15.75">
      <c r="F103" s="3"/>
    </row>
    <row r="104" ht="15.75">
      <c r="F104" s="3"/>
    </row>
    <row r="105" ht="15.75">
      <c r="F105" s="3"/>
    </row>
    <row r="106" ht="15.75">
      <c r="F106" s="3"/>
    </row>
    <row r="107" ht="15.75">
      <c r="F107" s="3"/>
    </row>
    <row r="108" ht="15.75">
      <c r="F108" s="3"/>
    </row>
    <row r="109" ht="15.75">
      <c r="F109" s="3"/>
    </row>
    <row r="110" ht="15.75">
      <c r="F110" s="3"/>
    </row>
    <row r="111" ht="15.75">
      <c r="F111" s="3"/>
    </row>
    <row r="112" spans="6:15" s="2" customFormat="1" ht="15.75">
      <c r="F112" s="3"/>
      <c r="N112" s="3"/>
      <c r="O112" s="3"/>
    </row>
    <row r="113" spans="6:15" s="2" customFormat="1" ht="15.75">
      <c r="F113" s="3"/>
      <c r="N113" s="3"/>
      <c r="O113" s="3"/>
    </row>
    <row r="114" spans="6:15" s="2" customFormat="1" ht="15.75">
      <c r="F114" s="3"/>
      <c r="N114" s="3"/>
      <c r="O114" s="3"/>
    </row>
    <row r="115" spans="6:15" s="2" customFormat="1" ht="15.75">
      <c r="F115" s="3"/>
      <c r="N115" s="3"/>
      <c r="O115" s="3"/>
    </row>
    <row r="116" spans="6:15" s="2" customFormat="1" ht="15.75">
      <c r="F116" s="3"/>
      <c r="N116" s="3"/>
      <c r="O116" s="3"/>
    </row>
    <row r="117" spans="6:15" s="2" customFormat="1" ht="15.75">
      <c r="F117" s="3"/>
      <c r="N117" s="3"/>
      <c r="O117" s="3"/>
    </row>
    <row r="118" spans="6:15" s="2" customFormat="1" ht="15.75">
      <c r="F118" s="3"/>
      <c r="N118" s="3"/>
      <c r="O118" s="3"/>
    </row>
    <row r="119" spans="6:15" s="2" customFormat="1" ht="15.75">
      <c r="F119" s="3"/>
      <c r="N119" s="3"/>
      <c r="O119" s="3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fitToHeight="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11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5.28125" style="2" bestFit="1" customWidth="1"/>
    <col min="2" max="2" width="8.28125" style="2" bestFit="1" customWidth="1"/>
    <col min="3" max="3" width="24.140625" style="2" customWidth="1"/>
    <col min="4" max="4" width="34.421875" style="2" customWidth="1"/>
    <col min="5" max="5" width="18.8515625" style="2" customWidth="1"/>
    <col min="6" max="6" width="26.7109375" style="2" customWidth="1"/>
    <col min="7" max="11" width="6.7109375" style="2" customWidth="1"/>
    <col min="12" max="12" width="6.421875" style="2" customWidth="1"/>
    <col min="13" max="13" width="13.00390625" style="2" customWidth="1"/>
    <col min="14" max="16384" width="9.140625" style="3" customWidth="1"/>
  </cols>
  <sheetData>
    <row r="1" spans="1:13" s="2" customFormat="1" ht="41.25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" customFormat="1" ht="15.75">
      <c r="A2" s="64" t="s">
        <v>13</v>
      </c>
      <c r="B2" s="65" t="s">
        <v>0</v>
      </c>
      <c r="C2" s="65" t="s">
        <v>9</v>
      </c>
      <c r="D2" s="65" t="s">
        <v>1</v>
      </c>
      <c r="E2" s="65" t="s">
        <v>2</v>
      </c>
      <c r="F2" s="65" t="s">
        <v>3</v>
      </c>
      <c r="G2" s="65" t="s">
        <v>12</v>
      </c>
      <c r="H2" s="65"/>
      <c r="I2" s="65"/>
      <c r="J2" s="65"/>
      <c r="K2" s="65"/>
      <c r="L2" s="66" t="s">
        <v>11</v>
      </c>
      <c r="M2" s="65" t="s">
        <v>46</v>
      </c>
    </row>
    <row r="3" spans="1:13" ht="15.75">
      <c r="A3" s="65"/>
      <c r="B3" s="65"/>
      <c r="C3" s="65"/>
      <c r="D3" s="65"/>
      <c r="E3" s="65"/>
      <c r="F3" s="65"/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66"/>
      <c r="M3" s="65"/>
    </row>
    <row r="4" spans="1:13" ht="15.75">
      <c r="A4" s="19">
        <v>1</v>
      </c>
      <c r="B4" s="19">
        <v>710</v>
      </c>
      <c r="C4" s="28" t="s">
        <v>244</v>
      </c>
      <c r="D4" s="28" t="s">
        <v>289</v>
      </c>
      <c r="E4" s="28" t="s">
        <v>80</v>
      </c>
      <c r="F4" s="40" t="s">
        <v>245</v>
      </c>
      <c r="G4" s="19">
        <v>0</v>
      </c>
      <c r="H4" s="19">
        <v>20</v>
      </c>
      <c r="I4" s="19">
        <v>18</v>
      </c>
      <c r="J4" s="19">
        <v>20</v>
      </c>
      <c r="K4" s="19">
        <v>20</v>
      </c>
      <c r="L4" s="19">
        <f aca="true" t="shared" si="0" ref="L4:L16">SUM(G4:K4)</f>
        <v>78</v>
      </c>
      <c r="M4" s="19" t="s">
        <v>32</v>
      </c>
    </row>
    <row r="5" spans="1:13" ht="15.75">
      <c r="A5" s="19">
        <v>2</v>
      </c>
      <c r="B5" s="19">
        <v>708</v>
      </c>
      <c r="C5" s="39" t="s">
        <v>234</v>
      </c>
      <c r="D5" s="28" t="s">
        <v>268</v>
      </c>
      <c r="E5" s="28" t="s">
        <v>48</v>
      </c>
      <c r="F5" s="39" t="s">
        <v>235</v>
      </c>
      <c r="G5" s="19">
        <v>0</v>
      </c>
      <c r="H5" s="19">
        <v>9</v>
      </c>
      <c r="I5" s="19">
        <v>20</v>
      </c>
      <c r="J5" s="19">
        <v>20</v>
      </c>
      <c r="K5" s="19">
        <v>15</v>
      </c>
      <c r="L5" s="19">
        <f t="shared" si="0"/>
        <v>64</v>
      </c>
      <c r="M5" s="19" t="s">
        <v>33</v>
      </c>
    </row>
    <row r="6" spans="1:13" ht="15.75">
      <c r="A6" s="19">
        <v>3</v>
      </c>
      <c r="B6" s="19">
        <v>707</v>
      </c>
      <c r="C6" s="28" t="s">
        <v>228</v>
      </c>
      <c r="D6" s="28" t="s">
        <v>272</v>
      </c>
      <c r="E6" s="28" t="s">
        <v>62</v>
      </c>
      <c r="F6" s="28" t="s">
        <v>229</v>
      </c>
      <c r="G6" s="19">
        <v>0</v>
      </c>
      <c r="H6" s="19">
        <v>6</v>
      </c>
      <c r="I6" s="19">
        <v>11</v>
      </c>
      <c r="J6" s="19">
        <v>20</v>
      </c>
      <c r="K6" s="19">
        <v>12</v>
      </c>
      <c r="L6" s="19">
        <f t="shared" si="0"/>
        <v>49</v>
      </c>
      <c r="M6" s="19" t="s">
        <v>313</v>
      </c>
    </row>
    <row r="7" spans="1:13" ht="15.75">
      <c r="A7" s="19">
        <v>4</v>
      </c>
      <c r="B7" s="19">
        <v>703</v>
      </c>
      <c r="C7" s="38" t="s">
        <v>230</v>
      </c>
      <c r="D7" s="38" t="s">
        <v>273</v>
      </c>
      <c r="E7" s="28" t="s">
        <v>73</v>
      </c>
      <c r="F7" s="38" t="s">
        <v>231</v>
      </c>
      <c r="G7" s="19">
        <v>0</v>
      </c>
      <c r="H7" s="19">
        <v>0</v>
      </c>
      <c r="I7" s="19">
        <v>8</v>
      </c>
      <c r="J7" s="19">
        <v>20</v>
      </c>
      <c r="K7" s="19">
        <v>20</v>
      </c>
      <c r="L7" s="19">
        <f t="shared" si="0"/>
        <v>48</v>
      </c>
      <c r="M7" s="19" t="s">
        <v>313</v>
      </c>
    </row>
    <row r="8" spans="1:13" ht="15.75">
      <c r="A8" s="19">
        <v>5</v>
      </c>
      <c r="B8" s="19">
        <v>705</v>
      </c>
      <c r="C8" s="40" t="s">
        <v>236</v>
      </c>
      <c r="D8" s="28" t="s">
        <v>289</v>
      </c>
      <c r="E8" s="28" t="s">
        <v>80</v>
      </c>
      <c r="F8" s="40" t="s">
        <v>219</v>
      </c>
      <c r="G8" s="19">
        <v>0</v>
      </c>
      <c r="H8" s="19">
        <v>3</v>
      </c>
      <c r="I8" s="19">
        <v>14</v>
      </c>
      <c r="J8" s="19">
        <v>20</v>
      </c>
      <c r="K8" s="19">
        <v>6</v>
      </c>
      <c r="L8" s="19">
        <f t="shared" si="0"/>
        <v>43</v>
      </c>
      <c r="M8" s="19" t="s">
        <v>314</v>
      </c>
    </row>
    <row r="9" spans="1:13" ht="15.75">
      <c r="A9" s="19">
        <v>6</v>
      </c>
      <c r="B9" s="19">
        <v>704</v>
      </c>
      <c r="C9" s="39" t="s">
        <v>249</v>
      </c>
      <c r="D9" s="28" t="s">
        <v>280</v>
      </c>
      <c r="E9" s="28" t="s">
        <v>173</v>
      </c>
      <c r="F9" s="41" t="s">
        <v>250</v>
      </c>
      <c r="G9" s="19">
        <v>0</v>
      </c>
      <c r="H9" s="19">
        <v>20</v>
      </c>
      <c r="I9" s="19">
        <v>11</v>
      </c>
      <c r="J9" s="19">
        <v>0</v>
      </c>
      <c r="K9" s="19">
        <v>12</v>
      </c>
      <c r="L9" s="19">
        <f t="shared" si="0"/>
        <v>43</v>
      </c>
      <c r="M9" s="19" t="s">
        <v>314</v>
      </c>
    </row>
    <row r="10" spans="1:13" ht="15.75">
      <c r="A10" s="19">
        <v>7</v>
      </c>
      <c r="B10" s="19">
        <v>702</v>
      </c>
      <c r="C10" s="38" t="s">
        <v>232</v>
      </c>
      <c r="D10" s="38" t="s">
        <v>279</v>
      </c>
      <c r="E10" s="38" t="s">
        <v>73</v>
      </c>
      <c r="F10" s="38" t="s">
        <v>233</v>
      </c>
      <c r="G10" s="19">
        <v>0</v>
      </c>
      <c r="H10" s="19">
        <v>0</v>
      </c>
      <c r="I10" s="19">
        <v>5</v>
      </c>
      <c r="J10" s="19">
        <v>14</v>
      </c>
      <c r="K10" s="19">
        <v>20</v>
      </c>
      <c r="L10" s="19">
        <f t="shared" si="0"/>
        <v>39</v>
      </c>
      <c r="M10" s="19"/>
    </row>
    <row r="11" spans="1:13" ht="15.75">
      <c r="A11" s="19">
        <v>8</v>
      </c>
      <c r="B11" s="19">
        <v>701</v>
      </c>
      <c r="C11" s="28" t="s">
        <v>243</v>
      </c>
      <c r="D11" s="28" t="s">
        <v>272</v>
      </c>
      <c r="E11" s="28" t="s">
        <v>62</v>
      </c>
      <c r="F11" s="28" t="s">
        <v>229</v>
      </c>
      <c r="G11" s="19">
        <v>0</v>
      </c>
      <c r="H11" s="19">
        <v>3</v>
      </c>
      <c r="I11" s="19">
        <v>0</v>
      </c>
      <c r="J11" s="19">
        <v>20</v>
      </c>
      <c r="K11" s="19">
        <v>6</v>
      </c>
      <c r="L11" s="19">
        <f t="shared" si="0"/>
        <v>29</v>
      </c>
      <c r="M11" s="19"/>
    </row>
    <row r="12" spans="1:13" ht="15.75">
      <c r="A12" s="19">
        <v>9</v>
      </c>
      <c r="B12" s="19">
        <v>709</v>
      </c>
      <c r="C12" s="40" t="s">
        <v>312</v>
      </c>
      <c r="D12" s="28" t="s">
        <v>289</v>
      </c>
      <c r="E12" s="28" t="s">
        <v>80</v>
      </c>
      <c r="F12" s="40" t="s">
        <v>219</v>
      </c>
      <c r="G12" s="19">
        <v>0</v>
      </c>
      <c r="H12" s="19">
        <v>6</v>
      </c>
      <c r="I12" s="19">
        <v>3</v>
      </c>
      <c r="J12" s="19">
        <v>17</v>
      </c>
      <c r="K12" s="19">
        <v>2</v>
      </c>
      <c r="L12" s="19">
        <f t="shared" si="0"/>
        <v>28</v>
      </c>
      <c r="M12" s="19"/>
    </row>
    <row r="13" spans="1:13" ht="15.75">
      <c r="A13" s="19">
        <v>10</v>
      </c>
      <c r="B13" s="19">
        <v>712</v>
      </c>
      <c r="C13" s="28" t="s">
        <v>246</v>
      </c>
      <c r="D13" s="28" t="s">
        <v>274</v>
      </c>
      <c r="E13" s="28" t="s">
        <v>247</v>
      </c>
      <c r="F13" s="28" t="s">
        <v>248</v>
      </c>
      <c r="G13" s="19">
        <v>0</v>
      </c>
      <c r="H13" s="19">
        <v>0</v>
      </c>
      <c r="I13" s="19">
        <v>0</v>
      </c>
      <c r="J13" s="19">
        <v>20</v>
      </c>
      <c r="K13" s="19">
        <v>6</v>
      </c>
      <c r="L13" s="19">
        <f t="shared" si="0"/>
        <v>26</v>
      </c>
      <c r="M13" s="19"/>
    </row>
    <row r="14" spans="1:13" ht="15.75">
      <c r="A14" s="19">
        <v>11</v>
      </c>
      <c r="B14" s="19">
        <v>706</v>
      </c>
      <c r="C14" s="38" t="s">
        <v>237</v>
      </c>
      <c r="D14" s="38" t="s">
        <v>284</v>
      </c>
      <c r="E14" s="38" t="s">
        <v>112</v>
      </c>
      <c r="F14" s="38" t="s">
        <v>238</v>
      </c>
      <c r="G14" s="19">
        <v>0</v>
      </c>
      <c r="H14" s="19">
        <v>3</v>
      </c>
      <c r="I14" s="19">
        <v>7</v>
      </c>
      <c r="J14" s="19">
        <v>0</v>
      </c>
      <c r="K14" s="19">
        <v>15</v>
      </c>
      <c r="L14" s="19">
        <f t="shared" si="0"/>
        <v>25</v>
      </c>
      <c r="M14" s="19"/>
    </row>
    <row r="15" spans="1:13" ht="15.75">
      <c r="A15" s="19">
        <v>12</v>
      </c>
      <c r="B15" s="19">
        <v>711</v>
      </c>
      <c r="C15" s="38" t="s">
        <v>239</v>
      </c>
      <c r="D15" s="39" t="s">
        <v>282</v>
      </c>
      <c r="E15" s="38" t="s">
        <v>73</v>
      </c>
      <c r="F15" s="38" t="s">
        <v>240</v>
      </c>
      <c r="G15" s="19">
        <v>0</v>
      </c>
      <c r="H15" s="19">
        <v>3</v>
      </c>
      <c r="I15" s="19">
        <v>2</v>
      </c>
      <c r="J15" s="19">
        <v>0</v>
      </c>
      <c r="K15" s="19">
        <v>2</v>
      </c>
      <c r="L15" s="19">
        <f t="shared" si="0"/>
        <v>7</v>
      </c>
      <c r="M15" s="19"/>
    </row>
    <row r="16" spans="1:13" ht="15.75">
      <c r="A16" s="19">
        <v>13</v>
      </c>
      <c r="B16" s="19"/>
      <c r="C16" s="38" t="s">
        <v>241</v>
      </c>
      <c r="D16" s="39" t="s">
        <v>282</v>
      </c>
      <c r="E16" s="38" t="s">
        <v>73</v>
      </c>
      <c r="F16" s="38" t="s">
        <v>242</v>
      </c>
      <c r="G16" s="19"/>
      <c r="H16" s="19"/>
      <c r="I16" s="19"/>
      <c r="J16" s="19"/>
      <c r="K16" s="19"/>
      <c r="L16" s="19">
        <f t="shared" si="0"/>
        <v>0</v>
      </c>
      <c r="M16" s="19"/>
    </row>
    <row r="17" spans="1:13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5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5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5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5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5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5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5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5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5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5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5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5" ht="15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9"/>
      <c r="O78"/>
    </row>
    <row r="79" spans="1:15" ht="15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O79"/>
    </row>
    <row r="80" spans="1:15" ht="15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O80"/>
    </row>
    <row r="81" spans="1:15" ht="15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O81"/>
    </row>
    <row r="82" spans="1:15" ht="15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9"/>
      <c r="O82"/>
    </row>
    <row r="83" spans="1:15" ht="15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9"/>
      <c r="O83"/>
    </row>
    <row r="84" spans="1:15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9"/>
      <c r="O84"/>
    </row>
    <row r="85" spans="1:15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9"/>
      <c r="O85"/>
    </row>
    <row r="86" spans="1:15" ht="15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9"/>
      <c r="O86"/>
    </row>
    <row r="87" spans="1:15" ht="15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9"/>
      <c r="O87"/>
    </row>
    <row r="88" spans="1:15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9"/>
      <c r="O88"/>
    </row>
    <row r="89" spans="1:15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9"/>
      <c r="O89"/>
    </row>
    <row r="90" spans="1:15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9"/>
      <c r="O90"/>
    </row>
    <row r="91" spans="1:15" ht="15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9"/>
      <c r="O91"/>
    </row>
    <row r="92" spans="1:15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9"/>
      <c r="O92"/>
    </row>
    <row r="93" spans="1:13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5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5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5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5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5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ht="15.75">
      <c r="F100" s="3"/>
    </row>
    <row r="101" ht="15.75">
      <c r="F101" s="3"/>
    </row>
    <row r="102" ht="15.75">
      <c r="F102" s="3"/>
    </row>
    <row r="103" ht="15.75">
      <c r="F103" s="3"/>
    </row>
    <row r="104" ht="15.75">
      <c r="F104" s="3"/>
    </row>
    <row r="105" ht="15.75">
      <c r="F105" s="3"/>
    </row>
    <row r="106" ht="15.75">
      <c r="F106" s="3"/>
    </row>
    <row r="107" ht="15.75">
      <c r="F107" s="3"/>
    </row>
    <row r="108" ht="15.75">
      <c r="F108" s="3"/>
    </row>
    <row r="109" ht="15.75">
      <c r="F109" s="3"/>
    </row>
    <row r="110" ht="15.75">
      <c r="F110" s="3"/>
    </row>
    <row r="111" ht="15.75">
      <c r="F111" s="3"/>
    </row>
    <row r="112" spans="6:15" s="2" customFormat="1" ht="15.75">
      <c r="F112" s="3"/>
      <c r="N112" s="3"/>
      <c r="O112" s="3"/>
    </row>
    <row r="113" spans="6:15" s="2" customFormat="1" ht="15.75">
      <c r="F113" s="3"/>
      <c r="N113" s="3"/>
      <c r="O113" s="3"/>
    </row>
    <row r="114" spans="6:15" s="2" customFormat="1" ht="15.75">
      <c r="F114" s="3"/>
      <c r="N114" s="3"/>
      <c r="O114" s="3"/>
    </row>
    <row r="115" spans="6:15" s="2" customFormat="1" ht="15.75">
      <c r="F115" s="3"/>
      <c r="N115" s="3"/>
      <c r="O115" s="3"/>
    </row>
    <row r="116" spans="6:15" s="2" customFormat="1" ht="15.75">
      <c r="F116" s="3"/>
      <c r="N116" s="3"/>
      <c r="O116" s="3"/>
    </row>
    <row r="117" spans="6:15" s="2" customFormat="1" ht="15.75">
      <c r="F117" s="3"/>
      <c r="N117" s="3"/>
      <c r="O117" s="3"/>
    </row>
    <row r="118" spans="6:15" s="2" customFormat="1" ht="15.75">
      <c r="F118" s="3"/>
      <c r="N118" s="3"/>
      <c r="O118" s="3"/>
    </row>
    <row r="119" spans="6:15" s="2" customFormat="1" ht="15.75">
      <c r="F119" s="3"/>
      <c r="N119" s="3"/>
      <c r="O119" s="3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119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5.28125" style="2" bestFit="1" customWidth="1"/>
    <col min="2" max="2" width="8.28125" style="2" bestFit="1" customWidth="1"/>
    <col min="3" max="3" width="24.140625" style="2" customWidth="1"/>
    <col min="4" max="4" width="34.421875" style="2" customWidth="1"/>
    <col min="5" max="5" width="18.8515625" style="2" customWidth="1"/>
    <col min="6" max="6" width="26.7109375" style="2" customWidth="1"/>
    <col min="7" max="11" width="6.7109375" style="2" customWidth="1"/>
    <col min="12" max="12" width="6.421875" style="2" customWidth="1"/>
    <col min="13" max="13" width="13.00390625" style="2" customWidth="1"/>
    <col min="14" max="16384" width="9.140625" style="3" customWidth="1"/>
  </cols>
  <sheetData>
    <row r="1" spans="1:13" s="2" customFormat="1" ht="41.25" customHeight="1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" customFormat="1" ht="15.75">
      <c r="A2" s="67" t="s">
        <v>13</v>
      </c>
      <c r="B2" s="68" t="s">
        <v>0</v>
      </c>
      <c r="C2" s="68" t="s">
        <v>9</v>
      </c>
      <c r="D2" s="68" t="s">
        <v>1</v>
      </c>
      <c r="E2" s="68" t="s">
        <v>2</v>
      </c>
      <c r="F2" s="68" t="s">
        <v>3</v>
      </c>
      <c r="G2" s="68" t="s">
        <v>12</v>
      </c>
      <c r="H2" s="68"/>
      <c r="I2" s="68"/>
      <c r="J2" s="68"/>
      <c r="K2" s="68"/>
      <c r="L2" s="69" t="s">
        <v>11</v>
      </c>
      <c r="M2" s="68" t="s">
        <v>46</v>
      </c>
    </row>
    <row r="3" spans="1:13" ht="15.75">
      <c r="A3" s="68"/>
      <c r="B3" s="68"/>
      <c r="C3" s="68"/>
      <c r="D3" s="68"/>
      <c r="E3" s="68"/>
      <c r="F3" s="68"/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69"/>
      <c r="M3" s="68"/>
    </row>
    <row r="4" spans="1:13" ht="15.75">
      <c r="A4" s="19"/>
      <c r="B4" s="19">
        <v>808</v>
      </c>
      <c r="C4" s="38" t="s">
        <v>252</v>
      </c>
      <c r="D4" s="38" t="s">
        <v>275</v>
      </c>
      <c r="E4" s="38" t="s">
        <v>51</v>
      </c>
      <c r="F4" s="38" t="s">
        <v>253</v>
      </c>
      <c r="G4" s="19">
        <v>12</v>
      </c>
      <c r="H4" s="19">
        <v>20</v>
      </c>
      <c r="I4" s="19">
        <v>20</v>
      </c>
      <c r="J4" s="19">
        <v>20</v>
      </c>
      <c r="K4" s="19">
        <v>15</v>
      </c>
      <c r="L4" s="19">
        <f aca="true" t="shared" si="0" ref="L4:L16">SUM(G4:K4)</f>
        <v>87</v>
      </c>
      <c r="M4" s="19" t="s">
        <v>32</v>
      </c>
    </row>
    <row r="5" spans="1:13" ht="15.75">
      <c r="A5" s="19"/>
      <c r="B5" s="19">
        <v>804</v>
      </c>
      <c r="C5" s="38" t="s">
        <v>307</v>
      </c>
      <c r="D5" s="28" t="s">
        <v>272</v>
      </c>
      <c r="E5" s="38" t="s">
        <v>73</v>
      </c>
      <c r="F5" s="38" t="s">
        <v>188</v>
      </c>
      <c r="G5" s="19">
        <v>0</v>
      </c>
      <c r="H5" s="19">
        <v>13</v>
      </c>
      <c r="I5" s="19">
        <v>20</v>
      </c>
      <c r="J5" s="19">
        <v>20</v>
      </c>
      <c r="K5" s="19">
        <v>20</v>
      </c>
      <c r="L5" s="19">
        <f t="shared" si="0"/>
        <v>73</v>
      </c>
      <c r="M5" s="19" t="s">
        <v>33</v>
      </c>
    </row>
    <row r="6" spans="1:13" ht="15.75">
      <c r="A6" s="19" t="s">
        <v>41</v>
      </c>
      <c r="B6" s="19">
        <v>807</v>
      </c>
      <c r="C6" s="38" t="s">
        <v>251</v>
      </c>
      <c r="D6" s="39" t="s">
        <v>282</v>
      </c>
      <c r="E6" s="28" t="s">
        <v>73</v>
      </c>
      <c r="F6" s="38" t="s">
        <v>242</v>
      </c>
      <c r="G6" s="19">
        <v>4</v>
      </c>
      <c r="H6" s="19">
        <v>20</v>
      </c>
      <c r="I6" s="19">
        <v>16</v>
      </c>
      <c r="J6" s="19">
        <v>14</v>
      </c>
      <c r="K6" s="19">
        <v>16</v>
      </c>
      <c r="L6" s="19">
        <f t="shared" si="0"/>
        <v>70</v>
      </c>
      <c r="M6" s="19" t="s">
        <v>33</v>
      </c>
    </row>
    <row r="7" spans="1:13" ht="15.75">
      <c r="A7" s="19"/>
      <c r="B7" s="19">
        <v>802</v>
      </c>
      <c r="C7" s="38" t="s">
        <v>259</v>
      </c>
      <c r="D7" s="38" t="s">
        <v>269</v>
      </c>
      <c r="E7" s="38" t="s">
        <v>51</v>
      </c>
      <c r="F7" s="38" t="s">
        <v>260</v>
      </c>
      <c r="G7" s="19">
        <v>12</v>
      </c>
      <c r="H7" s="19">
        <v>0</v>
      </c>
      <c r="I7" s="19">
        <v>20</v>
      </c>
      <c r="J7" s="19">
        <v>8</v>
      </c>
      <c r="K7" s="19">
        <v>0</v>
      </c>
      <c r="L7" s="19">
        <f t="shared" si="0"/>
        <v>40</v>
      </c>
      <c r="M7" s="19" t="s">
        <v>314</v>
      </c>
    </row>
    <row r="8" spans="1:13" ht="15.75">
      <c r="A8" s="19"/>
      <c r="B8" s="19">
        <v>805</v>
      </c>
      <c r="C8" s="28" t="s">
        <v>265</v>
      </c>
      <c r="D8" s="28" t="s">
        <v>285</v>
      </c>
      <c r="E8" s="28" t="s">
        <v>115</v>
      </c>
      <c r="F8" s="28" t="s">
        <v>176</v>
      </c>
      <c r="G8" s="19">
        <v>0</v>
      </c>
      <c r="H8" s="19">
        <v>0</v>
      </c>
      <c r="I8" s="19">
        <v>16</v>
      </c>
      <c r="J8" s="19">
        <v>2</v>
      </c>
      <c r="K8" s="19">
        <v>20</v>
      </c>
      <c r="L8" s="19">
        <f t="shared" si="0"/>
        <v>38</v>
      </c>
      <c r="M8" s="19"/>
    </row>
    <row r="9" spans="1:13" ht="15.75">
      <c r="A9" s="19"/>
      <c r="B9" s="19">
        <v>806</v>
      </c>
      <c r="C9" s="28" t="s">
        <v>267</v>
      </c>
      <c r="D9" s="28" t="s">
        <v>272</v>
      </c>
      <c r="E9" s="28" t="s">
        <v>62</v>
      </c>
      <c r="F9" s="28" t="s">
        <v>178</v>
      </c>
      <c r="G9" s="19">
        <v>4</v>
      </c>
      <c r="H9" s="19">
        <v>0</v>
      </c>
      <c r="I9" s="19">
        <v>16</v>
      </c>
      <c r="J9" s="19">
        <v>8</v>
      </c>
      <c r="K9" s="19">
        <v>0</v>
      </c>
      <c r="L9" s="19">
        <f t="shared" si="0"/>
        <v>28</v>
      </c>
      <c r="M9" s="19"/>
    </row>
    <row r="10" spans="1:13" ht="15.75">
      <c r="A10" s="19"/>
      <c r="B10" s="19">
        <v>809</v>
      </c>
      <c r="C10" s="28" t="s">
        <v>266</v>
      </c>
      <c r="D10" s="28" t="s">
        <v>272</v>
      </c>
      <c r="E10" s="28" t="s">
        <v>62</v>
      </c>
      <c r="F10" s="28" t="s">
        <v>178</v>
      </c>
      <c r="G10" s="19">
        <v>0</v>
      </c>
      <c r="H10" s="19">
        <v>0</v>
      </c>
      <c r="I10" s="19">
        <v>2</v>
      </c>
      <c r="J10" s="19">
        <v>8</v>
      </c>
      <c r="K10" s="19">
        <v>0</v>
      </c>
      <c r="L10" s="19">
        <f t="shared" si="0"/>
        <v>10</v>
      </c>
      <c r="M10" s="19"/>
    </row>
    <row r="11" spans="1:13" ht="15.75">
      <c r="A11" s="19"/>
      <c r="B11" s="19">
        <v>801</v>
      </c>
      <c r="C11" s="28" t="s">
        <v>261</v>
      </c>
      <c r="D11" s="28" t="s">
        <v>287</v>
      </c>
      <c r="E11" s="28" t="s">
        <v>62</v>
      </c>
      <c r="F11" s="28" t="s">
        <v>262</v>
      </c>
      <c r="G11" s="19">
        <v>0</v>
      </c>
      <c r="H11" s="19">
        <v>0</v>
      </c>
      <c r="I11" s="19">
        <v>0</v>
      </c>
      <c r="J11" s="19">
        <v>8</v>
      </c>
      <c r="K11" s="19">
        <v>0</v>
      </c>
      <c r="L11" s="19">
        <f t="shared" si="0"/>
        <v>8</v>
      </c>
      <c r="M11" s="19"/>
    </row>
    <row r="12" spans="1:13" ht="15.75">
      <c r="A12" s="19"/>
      <c r="B12" s="19">
        <v>803</v>
      </c>
      <c r="C12" s="40" t="s">
        <v>263</v>
      </c>
      <c r="D12" s="43" t="s">
        <v>269</v>
      </c>
      <c r="E12" s="44" t="s">
        <v>48</v>
      </c>
      <c r="F12" s="41" t="s">
        <v>264</v>
      </c>
      <c r="G12" s="19">
        <v>0</v>
      </c>
      <c r="H12" s="19">
        <v>0</v>
      </c>
      <c r="I12" s="19">
        <v>0</v>
      </c>
      <c r="J12" s="19">
        <v>4</v>
      </c>
      <c r="K12" s="19">
        <v>0</v>
      </c>
      <c r="L12" s="19">
        <f t="shared" si="0"/>
        <v>4</v>
      </c>
      <c r="M12" s="19"/>
    </row>
    <row r="13" spans="1:13" ht="15.75">
      <c r="A13" s="19"/>
      <c r="B13" s="19">
        <v>810</v>
      </c>
      <c r="C13" s="46" t="s">
        <v>254</v>
      </c>
      <c r="D13" s="28" t="s">
        <v>276</v>
      </c>
      <c r="E13" s="28" t="s">
        <v>70</v>
      </c>
      <c r="F13" s="46" t="s">
        <v>255</v>
      </c>
      <c r="G13" s="19">
        <v>0</v>
      </c>
      <c r="H13" s="19">
        <v>0</v>
      </c>
      <c r="I13" s="19">
        <v>2</v>
      </c>
      <c r="J13" s="19">
        <v>0</v>
      </c>
      <c r="K13" s="19">
        <v>0</v>
      </c>
      <c r="L13" s="19">
        <f t="shared" si="0"/>
        <v>2</v>
      </c>
      <c r="M13" s="19"/>
    </row>
    <row r="14" spans="1:13" ht="15.75">
      <c r="A14" s="19"/>
      <c r="B14" s="45"/>
      <c r="C14" s="38" t="s">
        <v>232</v>
      </c>
      <c r="D14" s="38" t="s">
        <v>279</v>
      </c>
      <c r="E14" s="47" t="s">
        <v>73</v>
      </c>
      <c r="F14" s="38" t="s">
        <v>233</v>
      </c>
      <c r="G14" s="48"/>
      <c r="H14" s="19"/>
      <c r="I14" s="19"/>
      <c r="J14" s="19"/>
      <c r="K14" s="19"/>
      <c r="L14" s="19">
        <f t="shared" si="0"/>
        <v>0</v>
      </c>
      <c r="M14" s="19"/>
    </row>
    <row r="15" spans="1:13" ht="15.75">
      <c r="A15" s="19"/>
      <c r="B15" s="19"/>
      <c r="C15" s="49" t="s">
        <v>256</v>
      </c>
      <c r="D15" s="42" t="s">
        <v>300</v>
      </c>
      <c r="E15" s="42" t="s">
        <v>257</v>
      </c>
      <c r="F15" s="49" t="s">
        <v>258</v>
      </c>
      <c r="G15" s="19"/>
      <c r="H15" s="19"/>
      <c r="I15" s="19"/>
      <c r="J15" s="19"/>
      <c r="K15" s="19"/>
      <c r="L15" s="19">
        <f t="shared" si="0"/>
        <v>0</v>
      </c>
      <c r="M15" s="19"/>
    </row>
    <row r="16" spans="1:13" ht="15.75">
      <c r="A16" s="19"/>
      <c r="B16" s="19"/>
      <c r="C16" s="38" t="s">
        <v>241</v>
      </c>
      <c r="D16" s="39" t="s">
        <v>282</v>
      </c>
      <c r="E16" s="38" t="s">
        <v>73</v>
      </c>
      <c r="F16" s="38" t="s">
        <v>242</v>
      </c>
      <c r="G16" s="19"/>
      <c r="H16" s="19"/>
      <c r="I16" s="19"/>
      <c r="J16" s="19"/>
      <c r="K16" s="19"/>
      <c r="L16" s="19">
        <f t="shared" si="0"/>
        <v>0</v>
      </c>
      <c r="M16" s="19"/>
    </row>
    <row r="17" spans="1:13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5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5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5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5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5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5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5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5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5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5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5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5" ht="15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9"/>
      <c r="O78"/>
    </row>
    <row r="79" spans="1:15" ht="15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O79"/>
    </row>
    <row r="80" spans="1:15" ht="15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O80"/>
    </row>
    <row r="81" spans="1:15" ht="15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O81"/>
    </row>
    <row r="82" spans="1:15" ht="15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9"/>
      <c r="O82"/>
    </row>
    <row r="83" spans="1:15" ht="15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9"/>
      <c r="O83"/>
    </row>
    <row r="84" spans="1:15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9"/>
      <c r="O84"/>
    </row>
    <row r="85" spans="1:15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9"/>
      <c r="O85"/>
    </row>
    <row r="86" spans="1:15" ht="15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9"/>
      <c r="O86"/>
    </row>
    <row r="87" spans="1:15" ht="15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9"/>
      <c r="O87"/>
    </row>
    <row r="88" spans="1:15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9"/>
      <c r="O88"/>
    </row>
    <row r="89" spans="1:15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9"/>
      <c r="O89"/>
    </row>
    <row r="90" spans="1:15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9"/>
      <c r="O90"/>
    </row>
    <row r="91" spans="1:15" ht="15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9"/>
      <c r="O91"/>
    </row>
    <row r="92" spans="1:15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9"/>
      <c r="O92"/>
    </row>
    <row r="93" spans="1:13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5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5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5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5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5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ht="15.75">
      <c r="F100" s="3"/>
    </row>
    <row r="101" ht="15.75">
      <c r="F101" s="3"/>
    </row>
    <row r="102" ht="15.75">
      <c r="F102" s="3"/>
    </row>
    <row r="103" ht="15.75">
      <c r="F103" s="3"/>
    </row>
    <row r="104" ht="15.75">
      <c r="F104" s="3"/>
    </row>
    <row r="105" ht="15.75">
      <c r="F105" s="3"/>
    </row>
    <row r="106" ht="15.75">
      <c r="F106" s="3"/>
    </row>
    <row r="107" ht="15.75">
      <c r="F107" s="3"/>
    </row>
    <row r="108" ht="15.75">
      <c r="F108" s="3"/>
    </row>
    <row r="109" ht="15.75">
      <c r="F109" s="3"/>
    </row>
    <row r="110" ht="15.75">
      <c r="F110" s="3"/>
    </row>
    <row r="111" ht="15.75">
      <c r="F111" s="3"/>
    </row>
    <row r="112" spans="6:15" s="2" customFormat="1" ht="15.75">
      <c r="F112" s="3"/>
      <c r="N112" s="3"/>
      <c r="O112" s="3"/>
    </row>
    <row r="113" spans="6:15" s="2" customFormat="1" ht="15.75">
      <c r="F113" s="3"/>
      <c r="N113" s="3"/>
      <c r="O113" s="3"/>
    </row>
    <row r="114" spans="6:15" s="2" customFormat="1" ht="15.75">
      <c r="F114" s="3"/>
      <c r="N114" s="3"/>
      <c r="O114" s="3"/>
    </row>
    <row r="115" spans="6:15" s="2" customFormat="1" ht="15.75">
      <c r="F115" s="3"/>
      <c r="N115" s="3"/>
      <c r="O115" s="3"/>
    </row>
    <row r="116" spans="6:15" s="2" customFormat="1" ht="15.75">
      <c r="F116" s="3"/>
      <c r="N116" s="3"/>
      <c r="O116" s="3"/>
    </row>
    <row r="117" spans="6:15" s="2" customFormat="1" ht="15.75">
      <c r="F117" s="3"/>
      <c r="N117" s="3"/>
      <c r="O117" s="3"/>
    </row>
    <row r="118" spans="6:15" s="2" customFormat="1" ht="15.75">
      <c r="F118" s="3"/>
      <c r="N118" s="3"/>
      <c r="O118" s="3"/>
    </row>
    <row r="119" spans="6:15" s="2" customFormat="1" ht="15.75">
      <c r="F119" s="3"/>
      <c r="N119" s="3"/>
      <c r="O119" s="3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Djordje Domazet</cp:lastModifiedBy>
  <cp:lastPrinted>2023-03-18T13:47:21Z</cp:lastPrinted>
  <dcterms:created xsi:type="dcterms:W3CDTF">2008-04-18T09:38:32Z</dcterms:created>
  <dcterms:modified xsi:type="dcterms:W3CDTF">2023-03-31T05:45:53Z</dcterms:modified>
  <cp:category/>
  <cp:version/>
  <cp:contentType/>
  <cp:contentStatus/>
</cp:coreProperties>
</file>