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200" windowHeight="7035" tabRatio="896" activeTab="3"/>
  </bookViews>
  <sheets>
    <sheet name="3. razred" sheetId="12" r:id="rId1"/>
    <sheet name="4. razred" sheetId="14" r:id="rId2"/>
    <sheet name="5. razred" sheetId="15" r:id="rId3"/>
    <sheet name="6. razred" sheetId="16" r:id="rId4"/>
    <sheet name="7. razred" sheetId="17" r:id="rId5"/>
    <sheet name="8. razred" sheetId="18" r:id="rId6"/>
  </sheets>
  <definedNames>
    <definedName name="_xlnm._FilterDatabase" localSheetId="0" hidden="1">'3. razred'!$B$3:$M$3</definedName>
    <definedName name="_xlnm._FilterDatabase" localSheetId="1" hidden="1">'4. razred'!$B$3:$M$3</definedName>
    <definedName name="_xlnm._FilterDatabase" localSheetId="2" hidden="1">'5. razred'!$B$3:$M$3</definedName>
    <definedName name="_xlnm._FilterDatabase" localSheetId="3" hidden="1">'6. razred'!$B$3:$M$3</definedName>
    <definedName name="_xlnm._FilterDatabase" localSheetId="4" hidden="1">'7. razred'!$B$3:$M$3</definedName>
    <definedName name="_xlnm._FilterDatabase" localSheetId="5" hidden="1">'8. razred'!$B$3:$M$3</definedName>
    <definedName name="nazivIV" localSheetId="0">#REF!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</definedNames>
  <calcPr calcId="144525"/>
</workbook>
</file>

<file path=xl/calcChain.xml><?xml version="1.0" encoding="utf-8"?>
<calcChain xmlns="http://schemas.openxmlformats.org/spreadsheetml/2006/main">
  <c r="L13" i="18" l="1"/>
  <c r="L7" i="18"/>
  <c r="L12" i="18"/>
  <c r="L9" i="18"/>
  <c r="L15" i="18"/>
  <c r="L10" i="18"/>
  <c r="L18" i="18"/>
  <c r="L6" i="18"/>
  <c r="L8" i="18"/>
  <c r="L5" i="18"/>
  <c r="L16" i="18"/>
  <c r="L14" i="18"/>
  <c r="L19" i="18"/>
  <c r="L17" i="18"/>
  <c r="L11" i="18"/>
  <c r="L4" i="18"/>
  <c r="L6" i="17"/>
  <c r="L11" i="17"/>
  <c r="L4" i="17"/>
  <c r="L7" i="17"/>
  <c r="L18" i="17"/>
  <c r="L9" i="17"/>
  <c r="L5" i="17"/>
  <c r="L14" i="17"/>
  <c r="L10" i="17"/>
  <c r="L8" i="17"/>
  <c r="L12" i="17"/>
  <c r="L17" i="17"/>
  <c r="L13" i="17"/>
  <c r="L15" i="17"/>
  <c r="L16" i="17"/>
  <c r="L14" i="16"/>
  <c r="L24" i="16"/>
  <c r="L27" i="16"/>
  <c r="L21" i="16"/>
  <c r="L6" i="16"/>
  <c r="L34" i="16"/>
  <c r="L17" i="16"/>
  <c r="L25" i="16"/>
  <c r="L32" i="16"/>
  <c r="L5" i="16"/>
  <c r="L15" i="16"/>
  <c r="L20" i="16"/>
  <c r="L8" i="16"/>
  <c r="L28" i="16"/>
  <c r="L33" i="16"/>
  <c r="L31" i="16"/>
  <c r="L23" i="16"/>
  <c r="L7" i="16"/>
  <c r="L19" i="16"/>
  <c r="L9" i="16"/>
  <c r="L12" i="16"/>
  <c r="L10" i="16"/>
  <c r="L11" i="16"/>
  <c r="L30" i="16"/>
  <c r="L29" i="16"/>
  <c r="L13" i="16"/>
  <c r="L18" i="16"/>
  <c r="L26" i="16"/>
  <c r="L22" i="16"/>
  <c r="L4" i="16"/>
  <c r="L7" i="12"/>
  <c r="L11" i="12"/>
  <c r="L6" i="12"/>
  <c r="L4" i="12"/>
  <c r="L5" i="12"/>
  <c r="L15" i="12"/>
  <c r="L18" i="12"/>
  <c r="L8" i="12"/>
  <c r="L9" i="12"/>
  <c r="L12" i="12"/>
  <c r="L17" i="12"/>
  <c r="L13" i="12"/>
  <c r="L10" i="12"/>
  <c r="L14" i="12"/>
  <c r="L16" i="12"/>
  <c r="L10" i="14"/>
  <c r="L18" i="14"/>
  <c r="L8" i="14"/>
  <c r="L6" i="14"/>
  <c r="L15" i="14"/>
  <c r="L5" i="14"/>
  <c r="L9" i="14"/>
  <c r="L12" i="14"/>
  <c r="L11" i="14"/>
  <c r="L7" i="14"/>
  <c r="L17" i="14"/>
  <c r="L16" i="14"/>
  <c r="L4" i="14"/>
  <c r="L19" i="14"/>
  <c r="L14" i="14"/>
  <c r="L20" i="14"/>
  <c r="L13" i="14"/>
  <c r="L7" i="15"/>
  <c r="L14" i="15"/>
  <c r="L10" i="15"/>
  <c r="L5" i="15"/>
  <c r="L19" i="15"/>
  <c r="L16" i="15"/>
  <c r="L8" i="15"/>
  <c r="L4" i="15"/>
  <c r="L9" i="15"/>
  <c r="L24" i="15"/>
  <c r="L17" i="15"/>
  <c r="L23" i="15"/>
  <c r="L22" i="15"/>
  <c r="L12" i="15"/>
  <c r="L21" i="15"/>
  <c r="L13" i="15"/>
  <c r="L6" i="15"/>
  <c r="L20" i="15"/>
  <c r="L11" i="15"/>
  <c r="L18" i="15"/>
  <c r="L15" i="15"/>
</calcChain>
</file>

<file path=xl/sharedStrings.xml><?xml version="1.0" encoding="utf-8"?>
<sst xmlns="http://schemas.openxmlformats.org/spreadsheetml/2006/main" count="619" uniqueCount="258">
  <si>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</si>
  <si>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</si>
  <si>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</si>
  <si>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</si>
  <si>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</si>
  <si>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</si>
  <si>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</si>
  <si>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</si>
  <si>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</si>
  <si>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</si>
  <si>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</si>
  <si>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Награда</t>
  </si>
  <si>
    <t>Задатак</t>
  </si>
  <si>
    <t>Сремска Митровица</t>
  </si>
  <si>
    <t>Драган Перге</t>
  </si>
  <si>
    <t>Адриана Веринац</t>
  </si>
  <si>
    <t>Ивана Видовић</t>
  </si>
  <si>
    <t>Наташа Мамлић</t>
  </si>
  <si>
    <t>Бранко Тешановић</t>
  </si>
  <si>
    <t>Соња Милошевић</t>
  </si>
  <si>
    <t>Александар Стојшић</t>
  </si>
  <si>
    <t>Славојка Перишин</t>
  </si>
  <si>
    <t>Синиша Дрмановић</t>
  </si>
  <si>
    <t>Никола Матић</t>
  </si>
  <si>
    <t>Марко Растовац</t>
  </si>
  <si>
    <t>Марко Шупица</t>
  </si>
  <si>
    <t>Мирјана Поповић</t>
  </si>
  <si>
    <t>Урош Стојшић</t>
  </si>
  <si>
    <t>Феликс Ефимов</t>
  </si>
  <si>
    <t>Филип Нинковић</t>
  </si>
  <si>
    <t>Мачванска Митровица</t>
  </si>
  <si>
    <t>Снежана Караклић</t>
  </si>
  <si>
    <t>Лука Сретеновић</t>
  </si>
  <si>
    <t>Маша Ђурић</t>
  </si>
  <si>
    <t>Снежана Христов</t>
  </si>
  <si>
    <t>Стефан Заблаћански</t>
  </si>
  <si>
    <t>Бранислав Дамјановић</t>
  </si>
  <si>
    <t>Вук Петровић</t>
  </si>
  <si>
    <t>Јелица Батричевић-Предић</t>
  </si>
  <si>
    <t>Славица Бобић</t>
  </si>
  <si>
    <t>Маријана Тотовић</t>
  </si>
  <si>
    <t>Небојша Пројовић</t>
  </si>
  <si>
    <t>Огњен Ђукић</t>
  </si>
  <si>
    <t>Звездана Симић-Куриџа</t>
  </si>
  <si>
    <t>Милица Кобаш</t>
  </si>
  <si>
    <t>Страхиња Вујановић</t>
  </si>
  <si>
    <t>Ана Радмановић</t>
  </si>
  <si>
    <t>Тамара Влајић</t>
  </si>
  <si>
    <t>Ана Живанић</t>
  </si>
  <si>
    <t>Лазар Голек</t>
  </si>
  <si>
    <t>Бојана Малбашић</t>
  </si>
  <si>
    <t>Андреј Требовац</t>
  </si>
  <si>
    <t>Александра Богићевић</t>
  </si>
  <si>
    <t>Ред. бр.</t>
  </si>
  <si>
    <t>Никола Стојаковић</t>
  </si>
  <si>
    <t>Тамара Цвијетић</t>
  </si>
  <si>
    <t>Невена Божић</t>
  </si>
  <si>
    <t>Петар Кочић</t>
  </si>
  <si>
    <t>Инђија</t>
  </si>
  <si>
    <t>Слободанка Опарница</t>
  </si>
  <si>
    <t>Ирина Опачић</t>
  </si>
  <si>
    <t>Душан Јерковић</t>
  </si>
  <si>
    <t>Светлана Живић</t>
  </si>
  <si>
    <t>Теодора Батањац</t>
  </si>
  <si>
    <t>Радица Ребић</t>
  </si>
  <si>
    <t>Јован Поповић</t>
  </si>
  <si>
    <t>Браћа Груловић</t>
  </si>
  <si>
    <t>Бешка</t>
  </si>
  <si>
    <t>Слободан Бајић Паја</t>
  </si>
  <si>
    <t>Бранко Радичевић</t>
  </si>
  <si>
    <t>Лена Милисављевић</t>
  </si>
  <si>
    <t>Жељка Драгичевић</t>
  </si>
  <si>
    <t>Хелена Кукић</t>
  </si>
  <si>
    <t>Слађана Боројевић</t>
  </si>
  <si>
    <t>Теодор Симић</t>
  </si>
  <si>
    <t>Јасмина Стекић</t>
  </si>
  <si>
    <t>Мадлена Муцић</t>
  </si>
  <si>
    <t>Маја Богданов</t>
  </si>
  <si>
    <t>Марко Демировић</t>
  </si>
  <si>
    <t>Јелена Мрђа</t>
  </si>
  <si>
    <t>Јелена Опачић</t>
  </si>
  <si>
    <t>Марија Јовановић</t>
  </si>
  <si>
    <t>Душанка  Славовић</t>
  </si>
  <si>
    <t>Милица Месар</t>
  </si>
  <si>
    <t>Мирјана Божић</t>
  </si>
  <si>
    <t>Милош Малић</t>
  </si>
  <si>
    <t>Веселинка Грубор</t>
  </si>
  <si>
    <t>Павле Мишић</t>
  </si>
  <si>
    <t>Марија Хемун</t>
  </si>
  <si>
    <t>Алекса Малетић</t>
  </si>
  <si>
    <t>Анђелија Марковић</t>
  </si>
  <si>
    <t>Виктор Ћалић</t>
  </si>
  <si>
    <t>Михајло Главатовић</t>
  </si>
  <si>
    <t>Елена Жмирић</t>
  </si>
  <si>
    <t>Бојана Зораја</t>
  </si>
  <si>
    <t>Тамара Милошевић</t>
  </si>
  <si>
    <t>Ириг</t>
  </si>
  <si>
    <t>Врдник</t>
  </si>
  <si>
    <t>Николина Ћосић</t>
  </si>
  <si>
    <t>Светлана Јаковљевић Духоњ</t>
  </si>
  <si>
    <t>Драгослав Обрадовић</t>
  </si>
  <si>
    <t>Пећинци</t>
  </si>
  <si>
    <t>Никола Ракић</t>
  </si>
  <si>
    <t>Огњен Јокић</t>
  </si>
  <si>
    <t>Шимановци</t>
  </si>
  <si>
    <t>Никола Пешут</t>
  </si>
  <si>
    <t>Тамара Милићевић</t>
  </si>
  <si>
    <t>Петар Кнежевић</t>
  </si>
  <si>
    <t>Стефан Радовац</t>
  </si>
  <si>
    <t>Змај Јова Јовановић</t>
  </si>
  <si>
    <t>Рума</t>
  </si>
  <si>
    <t>Весна Чолаковић</t>
  </si>
  <si>
    <t>Вељко Дугошевић</t>
  </si>
  <si>
    <t>Доситеј Обрадовић</t>
  </si>
  <si>
    <t>Путинци</t>
  </si>
  <si>
    <t>Ана Кљајић</t>
  </si>
  <si>
    <t>Снежана Гак</t>
  </si>
  <si>
    <t xml:space="preserve">Илија Танасковић </t>
  </si>
  <si>
    <t>Снежана Кукић</t>
  </si>
  <si>
    <t>Јован Јовановић</t>
  </si>
  <si>
    <t>Александра Бањац</t>
  </si>
  <si>
    <t>Гордана Стојанац</t>
  </si>
  <si>
    <t>Филип Мићановић</t>
  </si>
  <si>
    <t>Невена Ферлан</t>
  </si>
  <si>
    <t>Катарина Пантовић</t>
  </si>
  <si>
    <t>Снежана Белотић</t>
  </si>
  <si>
    <t>Јелена Стокановић</t>
  </si>
  <si>
    <t>Нена Марин</t>
  </si>
  <si>
    <t>Лука Вејновић</t>
  </si>
  <si>
    <t>Јордан Станојковски</t>
  </si>
  <si>
    <t>Никола Бакић</t>
  </si>
  <si>
    <t>Милена Божић</t>
  </si>
  <si>
    <t>Дуња Момчиловић</t>
  </si>
  <si>
    <t>Александра Кокир</t>
  </si>
  <si>
    <t>Вељко Митровић</t>
  </si>
  <si>
    <t xml:space="preserve">Марко Милошевић </t>
  </si>
  <si>
    <t xml:space="preserve">Доситеј Обрадовић </t>
  </si>
  <si>
    <t>Бранка Атанацковић</t>
  </si>
  <si>
    <t xml:space="preserve">Никола Бањац </t>
  </si>
  <si>
    <t>Николина Вукелић</t>
  </si>
  <si>
    <t>Данило Савић</t>
  </si>
  <si>
    <t>Драган Вуковић</t>
  </si>
  <si>
    <t>Шапоња Милица</t>
  </si>
  <si>
    <t>Сремски фронт</t>
  </si>
  <si>
    <t>Шид</t>
  </si>
  <si>
    <t>Сресмки фронт</t>
  </si>
  <si>
    <t>Вера Мишчевић</t>
  </si>
  <si>
    <t>Белегиш</t>
  </si>
  <si>
    <t>Никола Тесла</t>
  </si>
  <si>
    <t>Нови Бановци</t>
  </si>
  <si>
    <t>Катарина Станковић</t>
  </si>
  <si>
    <t>Дијана Гагрица</t>
  </si>
  <si>
    <t>Симеон Араницки</t>
  </si>
  <si>
    <t>Стара Пазова</t>
  </si>
  <si>
    <t>Златушка Станишић</t>
  </si>
  <si>
    <t xml:space="preserve">Немања Ћебић </t>
  </si>
  <si>
    <t>Аријана Савић</t>
  </si>
  <si>
    <t>Растко Немањић - Свети Сава</t>
  </si>
  <si>
    <t>Нова Пазова</t>
  </si>
  <si>
    <t xml:space="preserve">Здравка Љубичић </t>
  </si>
  <si>
    <t>Бошко Палковљевић Пинки</t>
  </si>
  <si>
    <t>23. октобар</t>
  </si>
  <si>
    <t>Голубинци</t>
  </si>
  <si>
    <t>Анђелка Рувидић</t>
  </si>
  <si>
    <t>Василије Манот</t>
  </si>
  <si>
    <t>Душанка Бајић</t>
  </si>
  <si>
    <t>Урош Дробац</t>
  </si>
  <si>
    <t xml:space="preserve">Љубинка Булић </t>
  </si>
  <si>
    <t>Урош Крсмановић</t>
  </si>
  <si>
    <t>Илија Ранковић</t>
  </si>
  <si>
    <t>Марија Вермезовић</t>
  </si>
  <si>
    <t>Александра Јањош</t>
  </si>
  <si>
    <t>Слободан Савковић</t>
  </si>
  <si>
    <t>Стари Бановци</t>
  </si>
  <si>
    <t>Херој Јанко Чмелик</t>
  </si>
  <si>
    <t>Михајло Верић</t>
  </si>
  <si>
    <t>Маја Јањић</t>
  </si>
  <si>
    <t>Ана Иванчевић</t>
  </si>
  <si>
    <t>Иван Пап</t>
  </si>
  <si>
    <t>Дуња Опачић</t>
  </si>
  <si>
    <t xml:space="preserve">Андреј Јевђовић </t>
  </si>
  <si>
    <t xml:space="preserve">Немања Божичковић </t>
  </si>
  <si>
    <t>Лука Анђелковић</t>
  </si>
  <si>
    <t xml:space="preserve">Јелена Милуновић </t>
  </si>
  <si>
    <t>Теодора Зоркић</t>
  </si>
  <si>
    <t>Иван Јечмен</t>
  </si>
  <si>
    <t>Светлана Јутрић Кнежевић</t>
  </si>
  <si>
    <t xml:space="preserve">Мирко Драгић </t>
  </si>
  <si>
    <t xml:space="preserve">Божић Јелена </t>
  </si>
  <si>
    <t>Вања Јањић</t>
  </si>
  <si>
    <t>Милева Ђаковић</t>
  </si>
  <si>
    <t>Душан Миленовић</t>
  </si>
  <si>
    <t>Сара Николић</t>
  </si>
  <si>
    <t>Доротеа Радановић</t>
  </si>
  <si>
    <t>Ања Чепрња</t>
  </si>
  <si>
    <t>Мирјана Дејановић</t>
  </si>
  <si>
    <t>Сара Мијић</t>
  </si>
  <si>
    <t>Снежана Рајшић</t>
  </si>
  <si>
    <t>Невена Ранђеловић</t>
  </si>
  <si>
    <t xml:space="preserve">Наташа Ћурчин </t>
  </si>
  <si>
    <t>Душица Марковић</t>
  </si>
  <si>
    <t>Никола Црнобрња</t>
  </si>
  <si>
    <t xml:space="preserve">Страхиња Благојевић </t>
  </si>
  <si>
    <t>Андреј Бабик</t>
  </si>
  <si>
    <t>Јелена Радић</t>
  </si>
  <si>
    <t>Сергеј Руман</t>
  </si>
  <si>
    <t>Павле Милаш</t>
  </si>
  <si>
    <t>Вукашин Радовић</t>
  </si>
  <si>
    <t>Стефан Савић</t>
  </si>
  <si>
    <t>Немања Васовић</t>
  </si>
  <si>
    <t>Ирина Стојановић</t>
  </si>
  <si>
    <t>Марија Шобот</t>
  </si>
  <si>
    <t>Свети Сава</t>
  </si>
  <si>
    <t>Јован Јовановић-Змај</t>
  </si>
  <si>
    <t>Добросав Радосављевић-Народ</t>
  </si>
  <si>
    <t>Милица Стојадиновић Српкиња</t>
  </si>
  <si>
    <t>Бошко Палковљевић-Пинки</t>
  </si>
  <si>
    <t>Драгана Опачић</t>
  </si>
  <si>
    <t>Наташа Гојић</t>
  </si>
  <si>
    <t>Душан Јерковић Уча</t>
  </si>
  <si>
    <t>Горан Михајловић</t>
  </si>
  <si>
    <t>Нада Чавић</t>
  </si>
  <si>
    <t>Сања Пашањски</t>
  </si>
  <si>
    <t>Пелић Слађана</t>
  </si>
  <si>
    <t xml:space="preserve">Хелена Миљевић </t>
  </si>
  <si>
    <t xml:space="preserve">Сара Мирковић </t>
  </si>
  <si>
    <t xml:space="preserve">Момчило Гојковић </t>
  </si>
  <si>
    <t xml:space="preserve">Софија Босић </t>
  </si>
  <si>
    <t xml:space="preserve">Нина Шолаја </t>
  </si>
  <si>
    <t xml:space="preserve">Иван Зелић </t>
  </si>
  <si>
    <t xml:space="preserve">Дуња Нинковић </t>
  </si>
  <si>
    <t xml:space="preserve">Мирко Јанузовић </t>
  </si>
  <si>
    <t xml:space="preserve"> Јана Јовановић</t>
  </si>
  <si>
    <t>Огњен Бибић</t>
  </si>
  <si>
    <t>Лука Валент</t>
  </si>
  <si>
    <t>Анастасио Патрик  Маурицио Бастиан</t>
  </si>
  <si>
    <t xml:space="preserve">Небојша Кошутић </t>
  </si>
  <si>
    <t xml:space="preserve">Душан Рогуља </t>
  </si>
  <si>
    <t>Софиа Будошан</t>
  </si>
  <si>
    <t xml:space="preserve">Немања Голубовић </t>
  </si>
  <si>
    <t>Дејана Турчан</t>
  </si>
  <si>
    <t>Емилија Бибић</t>
  </si>
  <si>
    <t>Нонковић Тамара</t>
  </si>
  <si>
    <t>Бекић Милутин</t>
  </si>
  <si>
    <t>Јагодић Драгана</t>
  </si>
  <si>
    <t>Александра Олдчан Петковић</t>
  </si>
  <si>
    <t>Стевановић Душана</t>
  </si>
  <si>
    <t>Кукуљ Робић Сања</t>
  </si>
  <si>
    <t>I награда</t>
  </si>
  <si>
    <t>II награда</t>
  </si>
  <si>
    <t>III награда</t>
  </si>
  <si>
    <t>похвала</t>
  </si>
  <si>
    <t>Kоначна ранг лист - VIII разред</t>
  </si>
  <si>
    <t>Kоначна ранг лист - VII разред</t>
  </si>
  <si>
    <t>Kоначна ранг лист - VI разред</t>
  </si>
  <si>
    <t>Kоначна ранг лист - V разред</t>
  </si>
  <si>
    <t>Kоначна ранг лист - IV разред</t>
  </si>
  <si>
    <t>Kоначна ранг листа - III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</si>
</sst>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_C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Palatino Linotype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27" fillId="0" borderId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8" fillId="0" borderId="0"/>
    <xf numFmtId="0" fontId="3" fillId="0" borderId="0"/>
    <xf numFmtId="0" fontId="28" fillId="0" borderId="0"/>
    <xf numFmtId="0" fontId="26" fillId="0" borderId="0"/>
    <xf numFmtId="0" fontId="29" fillId="0" borderId="0"/>
    <xf numFmtId="0" fontId="28" fillId="0" borderId="0"/>
    <xf numFmtId="0" fontId="21" fillId="0" borderId="0"/>
    <xf numFmtId="0" fontId="25" fillId="0" borderId="0"/>
    <xf numFmtId="0" fontId="21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1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2" fillId="31" borderId="0" applyNumberFormat="0" applyBorder="0" applyAlignment="0" applyProtection="0"/>
  </cellStyleXfs>
  <cellXfs count="127">
    <xf numFmtId="0" fontId="0" fillId="0" borderId="0" xfId="0"/>
    <xf numFmtId="0" fontId="30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24" fillId="24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left" vertical="center" indent="1"/>
    </xf>
    <xf numFmtId="0" fontId="24" fillId="27" borderId="11" xfId="0" applyFont="1" applyFill="1" applyBorder="1" applyAlignment="1">
      <alignment horizontal="left" vertical="center" indent="1"/>
    </xf>
    <xf numFmtId="0" fontId="24" fillId="25" borderId="11" xfId="0" applyFont="1" applyFill="1" applyBorder="1" applyAlignment="1">
      <alignment horizontal="left" vertical="center" indent="1"/>
    </xf>
    <xf numFmtId="0" fontId="24" fillId="24" borderId="11" xfId="0" applyFont="1" applyFill="1" applyBorder="1" applyAlignment="1">
      <alignment horizontal="left" vertical="center" indent="1"/>
    </xf>
    <xf numFmtId="0" fontId="24" fillId="29" borderId="11" xfId="0" applyFont="1" applyFill="1" applyBorder="1" applyAlignment="1">
      <alignment horizontal="left" vertical="center" indent="1"/>
    </xf>
    <xf numFmtId="0" fontId="24" fillId="29" borderId="11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1"/>
    </xf>
    <xf numFmtId="0" fontId="33" fillId="30" borderId="10" xfId="69" applyFont="1" applyFill="1" applyBorder="1" applyAlignment="1">
      <alignment horizontal="left" vertical="center"/>
    </xf>
    <xf numFmtId="0" fontId="31" fillId="0" borderId="1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Border="1"/>
    <xf numFmtId="0" fontId="31" fillId="0" borderId="12" xfId="0" applyFont="1" applyBorder="1" applyAlignment="1">
      <alignment horizontal="left" vertical="center" indent="1"/>
    </xf>
    <xf numFmtId="0" fontId="31" fillId="0" borderId="13" xfId="0" applyFont="1" applyBorder="1"/>
    <xf numFmtId="0" fontId="31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30" borderId="10" xfId="0" applyFont="1" applyFill="1" applyBorder="1" applyAlignment="1">
      <alignment horizontal="center" vertical="center" wrapText="1"/>
    </xf>
    <xf numFmtId="0" fontId="34" fillId="30" borderId="10" xfId="0" applyFont="1" applyFill="1" applyBorder="1" applyAlignment="1">
      <alignment horizontal="left" vertical="center" wrapText="1"/>
    </xf>
    <xf numFmtId="0" fontId="31" fillId="30" borderId="10" xfId="0" applyFont="1" applyFill="1" applyBorder="1" applyAlignment="1">
      <alignment horizontal="left" vertical="center"/>
    </xf>
    <xf numFmtId="0" fontId="31" fillId="30" borderId="10" xfId="0" applyFont="1" applyFill="1" applyBorder="1" applyAlignment="1">
      <alignment horizontal="center" vertical="center"/>
    </xf>
    <xf numFmtId="0" fontId="33" fillId="30" borderId="10" xfId="0" applyFont="1" applyFill="1" applyBorder="1" applyAlignment="1">
      <alignment horizontal="center" vertical="center"/>
    </xf>
    <xf numFmtId="0" fontId="34" fillId="30" borderId="10" xfId="0" applyFont="1" applyFill="1" applyBorder="1" applyAlignment="1">
      <alignment horizontal="left"/>
    </xf>
    <xf numFmtId="0" fontId="34" fillId="30" borderId="10" xfId="0" applyFont="1" applyFill="1" applyBorder="1" applyAlignment="1">
      <alignment horizontal="center"/>
    </xf>
    <xf numFmtId="0" fontId="34" fillId="30" borderId="10" xfId="0" applyFont="1" applyFill="1" applyBorder="1" applyAlignment="1">
      <alignment horizontal="center" vertical="center"/>
    </xf>
    <xf numFmtId="0" fontId="31" fillId="30" borderId="10" xfId="69" applyFont="1" applyFill="1" applyBorder="1" applyAlignment="1">
      <alignment horizontal="center" vertical="center"/>
    </xf>
    <xf numFmtId="0" fontId="34" fillId="30" borderId="10" xfId="69" applyFont="1" applyFill="1" applyBorder="1" applyAlignment="1">
      <alignment horizontal="left" vertical="center" wrapText="1"/>
    </xf>
    <xf numFmtId="0" fontId="31" fillId="30" borderId="10" xfId="0" applyFont="1" applyFill="1" applyBorder="1" applyAlignment="1" applyProtection="1">
      <alignment horizontal="center" vertical="center"/>
    </xf>
    <xf numFmtId="0" fontId="31" fillId="30" borderId="12" xfId="0" applyFont="1" applyFill="1" applyBorder="1" applyAlignment="1">
      <alignment horizontal="left" vertical="center" indent="1"/>
    </xf>
    <xf numFmtId="0" fontId="31" fillId="30" borderId="12" xfId="0" applyFont="1" applyFill="1" applyBorder="1" applyAlignment="1">
      <alignment horizontal="center" vertical="center"/>
    </xf>
    <xf numFmtId="0" fontId="34" fillId="30" borderId="10" xfId="0" applyFont="1" applyFill="1" applyBorder="1" applyAlignment="1">
      <alignment horizontal="left" vertical="center"/>
    </xf>
    <xf numFmtId="0" fontId="33" fillId="30" borderId="10" xfId="0" applyFont="1" applyFill="1" applyBorder="1" applyAlignment="1">
      <alignment horizontal="left" vertical="center"/>
    </xf>
    <xf numFmtId="0" fontId="33" fillId="30" borderId="10" xfId="0" applyFont="1" applyFill="1" applyBorder="1" applyAlignment="1">
      <alignment horizontal="left"/>
    </xf>
    <xf numFmtId="0" fontId="31" fillId="30" borderId="10" xfId="0" applyFont="1" applyFill="1" applyBorder="1" applyAlignment="1">
      <alignment horizontal="left" vertical="center" wrapText="1"/>
    </xf>
    <xf numFmtId="0" fontId="31" fillId="30" borderId="0" xfId="0" applyFont="1" applyFill="1" applyBorder="1" applyAlignment="1">
      <alignment horizontal="left" vertical="center" indent="1"/>
    </xf>
    <xf numFmtId="0" fontId="31" fillId="30" borderId="0" xfId="0" applyFont="1" applyFill="1" applyBorder="1"/>
    <xf numFmtId="0" fontId="31" fillId="30" borderId="10" xfId="0" applyFont="1" applyFill="1" applyBorder="1" applyAlignment="1">
      <alignment horizontal="left" vertical="center" indent="1"/>
    </xf>
    <xf numFmtId="0" fontId="31" fillId="30" borderId="0" xfId="0" applyFont="1" applyFill="1"/>
    <xf numFmtId="0" fontId="31" fillId="30" borderId="0" xfId="0" applyFont="1" applyFill="1" applyBorder="1" applyAlignment="1">
      <alignment horizontal="center" vertical="center"/>
    </xf>
    <xf numFmtId="0" fontId="33" fillId="30" borderId="0" xfId="0" applyFont="1" applyFill="1" applyBorder="1" applyAlignment="1">
      <alignment horizontal="center" vertical="center"/>
    </xf>
    <xf numFmtId="0" fontId="34" fillId="30" borderId="0" xfId="0" applyFont="1" applyFill="1" applyBorder="1" applyAlignment="1">
      <alignment horizontal="left"/>
    </xf>
    <xf numFmtId="0" fontId="34" fillId="30" borderId="0" xfId="0" applyFont="1" applyFill="1" applyBorder="1" applyAlignment="1">
      <alignment horizontal="left" vertical="center"/>
    </xf>
    <xf numFmtId="0" fontId="34" fillId="30" borderId="0" xfId="0" applyFont="1" applyFill="1" applyBorder="1" applyAlignment="1">
      <alignment horizontal="center" vertical="center" wrapText="1"/>
    </xf>
    <xf numFmtId="0" fontId="34" fillId="30" borderId="0" xfId="0" applyFont="1" applyFill="1" applyBorder="1" applyAlignment="1">
      <alignment horizontal="left" vertical="center" wrapText="1"/>
    </xf>
    <xf numFmtId="0" fontId="31" fillId="30" borderId="0" xfId="0" applyFont="1" applyFill="1" applyBorder="1" applyAlignment="1">
      <alignment horizontal="left" vertical="center"/>
    </xf>
    <xf numFmtId="0" fontId="34" fillId="30" borderId="10" xfId="0" applyFont="1" applyFill="1" applyBorder="1" applyAlignment="1"/>
    <xf numFmtId="0" fontId="31" fillId="30" borderId="10" xfId="0" applyFont="1" applyFill="1" applyBorder="1" applyAlignment="1">
      <alignment vertical="center"/>
    </xf>
    <xf numFmtId="0" fontId="33" fillId="30" borderId="10" xfId="0" applyFont="1" applyFill="1" applyBorder="1" applyAlignment="1">
      <alignment vertical="center"/>
    </xf>
    <xf numFmtId="0" fontId="31" fillId="30" borderId="0" xfId="0" applyFont="1" applyFill="1" applyBorder="1" applyAlignment="1" applyProtection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31" fillId="30" borderId="0" xfId="0" applyFont="1" applyFill="1" applyAlignment="1">
      <alignment horizontal="left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7" fillId="26" borderId="11" xfId="0" applyFont="1" applyFill="1" applyBorder="1" applyAlignment="1">
      <alignment horizontal="center" vertical="center"/>
    </xf>
    <xf numFmtId="0" fontId="37" fillId="26" borderId="11" xfId="0" applyFont="1" applyFill="1" applyBorder="1" applyAlignment="1">
      <alignment horizontal="left" vertical="center" indent="1"/>
    </xf>
    <xf numFmtId="0" fontId="37" fillId="26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30" borderId="10" xfId="0" applyFont="1" applyFill="1" applyBorder="1" applyAlignment="1">
      <alignment horizontal="center" vertical="center"/>
    </xf>
    <xf numFmtId="0" fontId="38" fillId="30" borderId="10" xfId="0" applyFont="1" applyFill="1" applyBorder="1" applyAlignment="1">
      <alignment horizontal="center"/>
    </xf>
    <xf numFmtId="0" fontId="38" fillId="30" borderId="10" xfId="0" applyFont="1" applyFill="1" applyBorder="1" applyAlignment="1">
      <alignment horizontal="left"/>
    </xf>
    <xf numFmtId="0" fontId="39" fillId="30" borderId="10" xfId="0" applyFont="1" applyFill="1" applyBorder="1" applyAlignment="1">
      <alignment horizontal="center"/>
    </xf>
    <xf numFmtId="0" fontId="38" fillId="30" borderId="10" xfId="0" applyFont="1" applyFill="1" applyBorder="1" applyAlignment="1">
      <alignment horizontal="center" vertical="center" wrapText="1"/>
    </xf>
    <xf numFmtId="0" fontId="36" fillId="30" borderId="10" xfId="0" applyFont="1" applyFill="1" applyBorder="1" applyAlignment="1">
      <alignment horizontal="left" vertical="center" indent="1"/>
    </xf>
    <xf numFmtId="0" fontId="40" fillId="30" borderId="10" xfId="0" applyFont="1" applyFill="1" applyBorder="1" applyAlignment="1">
      <alignment horizontal="left" vertical="center" wrapText="1"/>
    </xf>
    <xf numFmtId="0" fontId="36" fillId="30" borderId="10" xfId="0" applyFont="1" applyFill="1" applyBorder="1" applyAlignment="1">
      <alignment horizontal="left" vertical="center"/>
    </xf>
    <xf numFmtId="0" fontId="38" fillId="30" borderId="10" xfId="0" applyFont="1" applyFill="1" applyBorder="1" applyAlignment="1">
      <alignment horizontal="left" vertical="center" wrapText="1"/>
    </xf>
    <xf numFmtId="0" fontId="41" fillId="30" borderId="10" xfId="0" applyFont="1" applyFill="1" applyBorder="1" applyAlignment="1">
      <alignment horizontal="center" vertical="center"/>
    </xf>
    <xf numFmtId="0" fontId="38" fillId="30" borderId="10" xfId="0" applyFont="1" applyFill="1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41" fillId="30" borderId="10" xfId="0" applyFont="1" applyFill="1" applyBorder="1" applyAlignment="1">
      <alignment horizontal="left" vertical="center"/>
    </xf>
    <xf numFmtId="0" fontId="40" fillId="30" borderId="10" xfId="0" applyFont="1" applyFill="1" applyBorder="1" applyAlignment="1">
      <alignment horizontal="left" vertical="center"/>
    </xf>
    <xf numFmtId="0" fontId="36" fillId="30" borderId="10" xfId="0" applyFont="1" applyFill="1" applyBorder="1" applyAlignment="1">
      <alignment horizontal="left" vertical="center" wrapText="1"/>
    </xf>
    <xf numFmtId="0" fontId="36" fillId="30" borderId="12" xfId="0" applyFont="1" applyFill="1" applyBorder="1" applyAlignment="1">
      <alignment horizontal="left" vertical="center" indent="1"/>
    </xf>
    <xf numFmtId="0" fontId="42" fillId="30" borderId="1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indent="1"/>
    </xf>
    <xf numFmtId="0" fontId="36" fillId="0" borderId="0" xfId="0" applyFont="1" applyBorder="1"/>
    <xf numFmtId="0" fontId="3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1" fillId="0" borderId="12" xfId="0" applyFont="1" applyBorder="1" applyAlignment="1">
      <alignment vertical="center"/>
    </xf>
    <xf numFmtId="0" fontId="30" fillId="29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/>
    </xf>
    <xf numFmtId="0" fontId="30" fillId="25" borderId="12" xfId="0" applyFont="1" applyFill="1" applyBorder="1" applyAlignment="1">
      <alignment horizontal="center" vertical="center"/>
    </xf>
    <xf numFmtId="0" fontId="35" fillId="26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horizontal="center" vertical="center"/>
    </xf>
  </cellXfs>
  <cellStyles count="7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Explanatory Text 3" xfId="29"/>
    <cellStyle name="Good 2" xfId="30"/>
    <cellStyle name="Good 3" xfId="7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69"/>
    <cellStyle name="Normal 10 2" xfId="39"/>
    <cellStyle name="Normal 11" xfId="40"/>
    <cellStyle name="Normal 110" xfId="41"/>
    <cellStyle name="Normal 13" xfId="42"/>
    <cellStyle name="Normal 133" xfId="43"/>
    <cellStyle name="Normal 142" xfId="44"/>
    <cellStyle name="Normal 15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7 2" xfId="58"/>
    <cellStyle name="Normal 8" xfId="59"/>
    <cellStyle name="Normal 9" xfId="60"/>
    <cellStyle name="Normal 9 2" xfId="61"/>
    <cellStyle name="Normal 9 2 2" xfId="62"/>
    <cellStyle name="Normalan 2" xfId="63"/>
    <cellStyle name="Note 2" xfId="64"/>
    <cellStyle name="Output 2" xfId="65"/>
    <cellStyle name="Title 2" xfId="66"/>
    <cellStyle name="Total 2" xfId="67"/>
    <cellStyle name="Warning Text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M197"/>
  <sheetViews>
    <sheetView zoomScale="90" zoomScaleNormal="90" workbookViewId="0">
      <pane ySplit="3" topLeftCell="A4" activePane="bottomLeft" state="frozen"/>
      <selection activeCell="C11" sqref="C11"/>
      <selection pane="bottomLeft" activeCell="C8" sqref="C8"/>
    </sheetView>
  </sheetViews>
  <sheetFormatPr defaultColWidth="9.140625" defaultRowHeight="15.75"/>
  <cols>
    <col min="1" max="1" width="10.140625" style="4" customWidth="1"/>
    <col min="2" max="2" width="12.85546875" style="3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7109375" style="3" customWidth="1"/>
    <col min="13" max="13" width="13.5703125" style="3" customWidth="1"/>
    <col min="14" max="16384" width="9.140625" style="4"/>
  </cols>
  <sheetData>
    <row r="1" spans="1:13" ht="34.5" customHeight="1">
      <c r="A1" s="118" t="s">
        <v>257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G2" s="117" t="s">
        <v>12</v>
      </c>
      <c r="H2" s="117"/>
      <c r="I2" s="117"/>
      <c r="J2" s="117"/>
      <c r="K2" s="117"/>
    </row>
    <row r="3" spans="1:13" s="1" customFormat="1" ht="24.95" customHeight="1">
      <c r="A3" s="15" t="s">
        <v>53</v>
      </c>
      <c r="B3" s="14" t="s">
        <v>0</v>
      </c>
      <c r="C3" s="14" t="s">
        <v>9</v>
      </c>
      <c r="D3" s="14" t="s">
        <v>1</v>
      </c>
      <c r="E3" s="14" t="s">
        <v>2</v>
      </c>
      <c r="F3" s="14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15" t="s">
        <v>10</v>
      </c>
      <c r="M3" s="9" t="s">
        <v>11</v>
      </c>
    </row>
    <row r="4" spans="1:13">
      <c r="A4" s="27"/>
      <c r="B4" s="46">
        <v>301</v>
      </c>
      <c r="C4" s="45" t="s">
        <v>142</v>
      </c>
      <c r="D4" s="45" t="s">
        <v>143</v>
      </c>
      <c r="E4" s="45" t="s">
        <v>144</v>
      </c>
      <c r="F4" s="45" t="s">
        <v>223</v>
      </c>
      <c r="G4" s="47">
        <v>20</v>
      </c>
      <c r="H4" s="47">
        <v>20</v>
      </c>
      <c r="I4" s="47">
        <v>20</v>
      </c>
      <c r="J4" s="47">
        <v>15</v>
      </c>
      <c r="K4" s="47">
        <v>20</v>
      </c>
      <c r="L4" s="40">
        <f t="shared" ref="L4:L18" si="0">SUM(G4:K4)</f>
        <v>95</v>
      </c>
      <c r="M4" s="116" t="s">
        <v>248</v>
      </c>
    </row>
    <row r="5" spans="1:13">
      <c r="A5" s="27"/>
      <c r="B5" s="43">
        <v>316</v>
      </c>
      <c r="C5" s="42" t="s">
        <v>103</v>
      </c>
      <c r="D5" s="42" t="s">
        <v>68</v>
      </c>
      <c r="E5" s="42" t="s">
        <v>101</v>
      </c>
      <c r="F5" s="42" t="s">
        <v>217</v>
      </c>
      <c r="G5" s="43">
        <v>20</v>
      </c>
      <c r="H5" s="43">
        <v>20</v>
      </c>
      <c r="I5" s="43">
        <v>20</v>
      </c>
      <c r="J5" s="43">
        <v>10</v>
      </c>
      <c r="K5" s="43">
        <v>20</v>
      </c>
      <c r="L5" s="40">
        <f t="shared" si="0"/>
        <v>90</v>
      </c>
      <c r="M5" s="116" t="s">
        <v>248</v>
      </c>
    </row>
    <row r="6" spans="1:13">
      <c r="A6" s="24"/>
      <c r="B6" s="44">
        <v>302</v>
      </c>
      <c r="C6" s="45" t="s">
        <v>56</v>
      </c>
      <c r="D6" s="45" t="s">
        <v>57</v>
      </c>
      <c r="E6" s="45" t="s">
        <v>58</v>
      </c>
      <c r="F6" s="45" t="s">
        <v>59</v>
      </c>
      <c r="G6" s="44">
        <v>20</v>
      </c>
      <c r="H6" s="44">
        <v>20</v>
      </c>
      <c r="I6" s="44">
        <v>9</v>
      </c>
      <c r="J6" s="44">
        <v>15</v>
      </c>
      <c r="K6" s="44">
        <v>20</v>
      </c>
      <c r="L6" s="40">
        <f t="shared" si="0"/>
        <v>84</v>
      </c>
      <c r="M6" s="116" t="s">
        <v>249</v>
      </c>
    </row>
    <row r="7" spans="1:13">
      <c r="A7" s="24"/>
      <c r="B7" s="43">
        <v>305</v>
      </c>
      <c r="C7" s="42" t="s">
        <v>20</v>
      </c>
      <c r="D7" s="42" t="s">
        <v>216</v>
      </c>
      <c r="E7" s="42" t="s">
        <v>13</v>
      </c>
      <c r="F7" s="42" t="s">
        <v>21</v>
      </c>
      <c r="G7" s="43">
        <v>20</v>
      </c>
      <c r="H7" s="43">
        <v>0</v>
      </c>
      <c r="I7" s="43">
        <v>20</v>
      </c>
      <c r="J7" s="43">
        <v>20</v>
      </c>
      <c r="K7" s="43">
        <v>20</v>
      </c>
      <c r="L7" s="40">
        <f t="shared" si="0"/>
        <v>80</v>
      </c>
      <c r="M7" s="116" t="s">
        <v>249</v>
      </c>
    </row>
    <row r="8" spans="1:13">
      <c r="A8" s="24"/>
      <c r="B8" s="44">
        <v>308</v>
      </c>
      <c r="C8" s="45" t="s">
        <v>60</v>
      </c>
      <c r="D8" s="45" t="s">
        <v>61</v>
      </c>
      <c r="E8" s="45" t="s">
        <v>58</v>
      </c>
      <c r="F8" s="45" t="s">
        <v>62</v>
      </c>
      <c r="G8" s="44">
        <v>20</v>
      </c>
      <c r="H8" s="44">
        <v>0</v>
      </c>
      <c r="I8" s="44">
        <v>20</v>
      </c>
      <c r="J8" s="44">
        <v>20</v>
      </c>
      <c r="K8" s="44">
        <v>20</v>
      </c>
      <c r="L8" s="40">
        <f t="shared" si="0"/>
        <v>80</v>
      </c>
      <c r="M8" s="116" t="s">
        <v>249</v>
      </c>
    </row>
    <row r="9" spans="1:13">
      <c r="A9" s="24"/>
      <c r="B9" s="43">
        <v>310</v>
      </c>
      <c r="C9" s="42" t="s">
        <v>41</v>
      </c>
      <c r="D9" s="42" t="s">
        <v>213</v>
      </c>
      <c r="E9" s="42" t="s">
        <v>13</v>
      </c>
      <c r="F9" s="42" t="s">
        <v>38</v>
      </c>
      <c r="G9" s="43">
        <v>20</v>
      </c>
      <c r="H9" s="43">
        <v>0</v>
      </c>
      <c r="I9" s="43">
        <v>20</v>
      </c>
      <c r="J9" s="43">
        <v>20</v>
      </c>
      <c r="K9" s="43">
        <v>20</v>
      </c>
      <c r="L9" s="40">
        <f t="shared" si="0"/>
        <v>80</v>
      </c>
      <c r="M9" s="116" t="s">
        <v>249</v>
      </c>
    </row>
    <row r="10" spans="1:13">
      <c r="A10" s="24"/>
      <c r="B10" s="43">
        <v>312</v>
      </c>
      <c r="C10" s="42" t="s">
        <v>54</v>
      </c>
      <c r="D10" s="42" t="s">
        <v>213</v>
      </c>
      <c r="E10" s="42" t="s">
        <v>13</v>
      </c>
      <c r="F10" s="42" t="s">
        <v>39</v>
      </c>
      <c r="G10" s="43">
        <v>20</v>
      </c>
      <c r="H10" s="43">
        <v>20</v>
      </c>
      <c r="I10" s="43">
        <v>20</v>
      </c>
      <c r="J10" s="43">
        <v>20</v>
      </c>
      <c r="K10" s="43">
        <v>0</v>
      </c>
      <c r="L10" s="40">
        <f t="shared" si="0"/>
        <v>80</v>
      </c>
      <c r="M10" s="116" t="s">
        <v>249</v>
      </c>
    </row>
    <row r="11" spans="1:13">
      <c r="A11" s="24"/>
      <c r="B11" s="43">
        <v>303</v>
      </c>
      <c r="C11" s="42" t="s">
        <v>16</v>
      </c>
      <c r="D11" s="42" t="s">
        <v>65</v>
      </c>
      <c r="E11" s="42" t="s">
        <v>13</v>
      </c>
      <c r="F11" s="42" t="s">
        <v>17</v>
      </c>
      <c r="G11" s="43">
        <v>20</v>
      </c>
      <c r="H11" s="43">
        <v>20</v>
      </c>
      <c r="I11" s="43">
        <v>20</v>
      </c>
      <c r="J11" s="43">
        <v>10</v>
      </c>
      <c r="K11" s="43">
        <v>9</v>
      </c>
      <c r="L11" s="40">
        <f t="shared" si="0"/>
        <v>79</v>
      </c>
      <c r="M11" s="116" t="s">
        <v>250</v>
      </c>
    </row>
    <row r="12" spans="1:13">
      <c r="A12" s="24"/>
      <c r="B12" s="43">
        <v>313</v>
      </c>
      <c r="C12" s="42" t="s">
        <v>18</v>
      </c>
      <c r="D12" s="42" t="s">
        <v>68</v>
      </c>
      <c r="E12" s="42" t="s">
        <v>13</v>
      </c>
      <c r="F12" s="42" t="s">
        <v>19</v>
      </c>
      <c r="G12" s="43">
        <v>20</v>
      </c>
      <c r="H12" s="43">
        <v>0</v>
      </c>
      <c r="I12" s="43">
        <v>15</v>
      </c>
      <c r="J12" s="43">
        <v>20</v>
      </c>
      <c r="K12" s="43">
        <v>20</v>
      </c>
      <c r="L12" s="40">
        <f t="shared" si="0"/>
        <v>75</v>
      </c>
      <c r="M12" s="116" t="s">
        <v>250</v>
      </c>
    </row>
    <row r="13" spans="1:13">
      <c r="A13" s="24"/>
      <c r="B13" s="44">
        <v>311</v>
      </c>
      <c r="C13" s="45" t="s">
        <v>63</v>
      </c>
      <c r="D13" s="45" t="s">
        <v>57</v>
      </c>
      <c r="E13" s="45" t="s">
        <v>58</v>
      </c>
      <c r="F13" s="45" t="s">
        <v>64</v>
      </c>
      <c r="G13" s="44">
        <v>20</v>
      </c>
      <c r="H13" s="44">
        <v>0</v>
      </c>
      <c r="I13" s="44">
        <v>20</v>
      </c>
      <c r="J13" s="44">
        <v>10</v>
      </c>
      <c r="K13" s="44">
        <v>20</v>
      </c>
      <c r="L13" s="40">
        <f t="shared" si="0"/>
        <v>70</v>
      </c>
      <c r="M13" s="116" t="s">
        <v>251</v>
      </c>
    </row>
    <row r="14" spans="1:13">
      <c r="A14" s="27"/>
      <c r="B14" s="48">
        <v>314</v>
      </c>
      <c r="C14" s="49" t="s">
        <v>108</v>
      </c>
      <c r="D14" s="21" t="s">
        <v>109</v>
      </c>
      <c r="E14" s="21" t="s">
        <v>110</v>
      </c>
      <c r="F14" s="49" t="s">
        <v>111</v>
      </c>
      <c r="G14" s="48">
        <v>20</v>
      </c>
      <c r="H14" s="48">
        <v>0</v>
      </c>
      <c r="I14" s="48">
        <v>20</v>
      </c>
      <c r="J14" s="48">
        <v>10</v>
      </c>
      <c r="K14" s="48">
        <v>20</v>
      </c>
      <c r="L14" s="40">
        <f t="shared" si="0"/>
        <v>70</v>
      </c>
      <c r="M14" s="116" t="s">
        <v>251</v>
      </c>
    </row>
    <row r="15" spans="1:13">
      <c r="A15" s="27"/>
      <c r="B15" s="40">
        <v>315</v>
      </c>
      <c r="C15" s="41" t="s">
        <v>155</v>
      </c>
      <c r="D15" s="42" t="s">
        <v>148</v>
      </c>
      <c r="E15" s="42" t="s">
        <v>149</v>
      </c>
      <c r="F15" s="41" t="s">
        <v>150</v>
      </c>
      <c r="G15" s="40">
        <v>20</v>
      </c>
      <c r="H15" s="40">
        <v>20</v>
      </c>
      <c r="I15" s="40">
        <v>0</v>
      </c>
      <c r="J15" s="40">
        <v>10</v>
      </c>
      <c r="K15" s="40">
        <v>20</v>
      </c>
      <c r="L15" s="40">
        <f t="shared" si="0"/>
        <v>70</v>
      </c>
      <c r="M15" s="116" t="s">
        <v>251</v>
      </c>
    </row>
    <row r="16" spans="1:13">
      <c r="A16" s="27"/>
      <c r="B16" s="40">
        <v>304</v>
      </c>
      <c r="C16" s="41" t="s">
        <v>151</v>
      </c>
      <c r="D16" s="42" t="s">
        <v>152</v>
      </c>
      <c r="E16" s="42" t="s">
        <v>153</v>
      </c>
      <c r="F16" s="41" t="s">
        <v>154</v>
      </c>
      <c r="G16" s="40">
        <v>20</v>
      </c>
      <c r="H16" s="40">
        <v>0</v>
      </c>
      <c r="I16" s="40">
        <v>20</v>
      </c>
      <c r="J16" s="40">
        <v>20</v>
      </c>
      <c r="K16" s="40">
        <v>9</v>
      </c>
      <c r="L16" s="40">
        <f t="shared" si="0"/>
        <v>69</v>
      </c>
      <c r="M16" s="116" t="s">
        <v>251</v>
      </c>
    </row>
    <row r="17" spans="1:13">
      <c r="A17" s="27"/>
      <c r="B17" s="40">
        <v>309</v>
      </c>
      <c r="C17" s="41" t="s">
        <v>156</v>
      </c>
      <c r="D17" s="42" t="s">
        <v>157</v>
      </c>
      <c r="E17" s="42" t="s">
        <v>158</v>
      </c>
      <c r="F17" s="41" t="s">
        <v>159</v>
      </c>
      <c r="G17" s="40">
        <v>20</v>
      </c>
      <c r="H17" s="40">
        <v>3</v>
      </c>
      <c r="I17" s="40">
        <v>3</v>
      </c>
      <c r="J17" s="40">
        <v>15</v>
      </c>
      <c r="K17" s="40">
        <v>0</v>
      </c>
      <c r="L17" s="40">
        <f t="shared" si="0"/>
        <v>41</v>
      </c>
      <c r="M17" s="116"/>
    </row>
    <row r="18" spans="1:13">
      <c r="A18" s="22"/>
      <c r="B18" s="43">
        <v>307</v>
      </c>
      <c r="C18" s="42" t="s">
        <v>102</v>
      </c>
      <c r="D18" s="42" t="s">
        <v>68</v>
      </c>
      <c r="E18" s="42" t="s">
        <v>101</v>
      </c>
      <c r="F18" s="42" t="s">
        <v>218</v>
      </c>
      <c r="G18" s="43">
        <v>20</v>
      </c>
      <c r="H18" s="43">
        <v>0</v>
      </c>
      <c r="I18" s="43">
        <v>20</v>
      </c>
      <c r="J18" s="43">
        <v>0</v>
      </c>
      <c r="K18" s="43">
        <v>0</v>
      </c>
      <c r="L18" s="40">
        <f t="shared" si="0"/>
        <v>40</v>
      </c>
      <c r="M18" s="116"/>
    </row>
    <row r="19" spans="1:13">
      <c r="A19" s="25"/>
      <c r="B19" s="2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23"/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23"/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25"/>
      <c r="B22" s="2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23"/>
      <c r="B23" s="2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23"/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23"/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23"/>
      <c r="B26" s="2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25"/>
      <c r="B27" s="2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23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23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23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23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25"/>
      <c r="B32" s="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23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23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23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23"/>
      <c r="B36" s="2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23"/>
      <c r="B37" s="2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25"/>
      <c r="B38" s="2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23"/>
      <c r="B39" s="2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23"/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25"/>
      <c r="B41" s="2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23"/>
      <c r="B42" s="2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23"/>
      <c r="B43" s="2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23"/>
      <c r="B44" s="2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25"/>
      <c r="B45" s="2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23"/>
      <c r="B46" s="2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23"/>
      <c r="B47" s="2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23"/>
      <c r="B48" s="2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25"/>
      <c r="B49" s="2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25"/>
      <c r="B50" s="2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23"/>
      <c r="B51" s="2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23"/>
      <c r="B52" s="2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3"/>
      <c r="B53" s="2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25"/>
      <c r="B54" s="2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25"/>
      <c r="B55" s="2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23"/>
      <c r="B56" s="2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5"/>
      <c r="B57" s="2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23"/>
      <c r="B58" s="2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23"/>
      <c r="B59" s="2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23"/>
      <c r="B60" s="2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3"/>
      <c r="B61" s="2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23"/>
      <c r="B62" s="2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23"/>
      <c r="B63" s="2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25"/>
      <c r="B64" s="2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3"/>
      <c r="B65" s="2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25"/>
      <c r="B66" s="2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25"/>
      <c r="B67" s="2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25"/>
      <c r="B68" s="2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23"/>
      <c r="B69" s="2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23"/>
      <c r="B70" s="2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23"/>
      <c r="B71" s="2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23"/>
      <c r="B72" s="2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23"/>
      <c r="B73" s="2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23"/>
      <c r="B74" s="2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25"/>
      <c r="B75" s="2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25"/>
      <c r="B76" s="2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23"/>
      <c r="B77" s="2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23"/>
      <c r="B78" s="2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23"/>
      <c r="B79" s="2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25"/>
      <c r="B80" s="2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25"/>
      <c r="B81" s="2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25"/>
      <c r="B82" s="2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25"/>
      <c r="B83" s="2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25"/>
      <c r="B84" s="2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25"/>
      <c r="B85" s="2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23"/>
      <c r="B86" s="2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23"/>
      <c r="B87" s="2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23"/>
      <c r="B88" s="2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23"/>
      <c r="B89" s="2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23"/>
      <c r="B90" s="2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23"/>
      <c r="B91" s="2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23"/>
      <c r="B92" s="2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23"/>
      <c r="B93" s="2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23"/>
      <c r="B94" s="2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23"/>
      <c r="B95" s="2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23"/>
      <c r="B96" s="2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23"/>
      <c r="B97" s="2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25"/>
      <c r="B98" s="2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25"/>
      <c r="B99" s="2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25"/>
      <c r="B100" s="2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25"/>
      <c r="B101" s="2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25"/>
      <c r="B102" s="2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s="25"/>
      <c r="B103" s="2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>
      <c r="A104" s="23"/>
      <c r="B104" s="2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>
      <c r="A105" s="25"/>
      <c r="B105" s="2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>
      <c r="A106" s="25"/>
      <c r="B106" s="2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25"/>
      <c r="B107" s="2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>
      <c r="A108" s="25"/>
      <c r="B108" s="2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>
      <c r="A109" s="25"/>
      <c r="B109" s="2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>
      <c r="A110" s="23"/>
      <c r="B110" s="2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>
      <c r="A111" s="25"/>
      <c r="B111" s="2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>
      <c r="A112" s="23"/>
      <c r="B112" s="2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23"/>
      <c r="B113" s="2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>
      <c r="A114" s="25"/>
      <c r="B114" s="2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>
      <c r="A115" s="25"/>
      <c r="B115" s="2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>
      <c r="A116" s="23"/>
      <c r="B116" s="2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>
      <c r="A117" s="23"/>
      <c r="B117" s="2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>
      <c r="A118" s="23"/>
      <c r="B118" s="2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>
      <c r="A119" s="23"/>
      <c r="B119" s="2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>
      <c r="A120" s="23"/>
      <c r="B120" s="2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>
      <c r="A121" s="25"/>
      <c r="B121" s="2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>
      <c r="A122" s="25"/>
      <c r="B122" s="2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>
      <c r="A123" s="25"/>
      <c r="B123" s="2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25"/>
      <c r="B124" s="2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B125" s="2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B126" s="2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B127" s="2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23"/>
      <c r="B128" s="2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B129" s="2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B130" s="2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B131" s="2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23"/>
      <c r="B132" s="2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23"/>
      <c r="B133" s="2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23"/>
      <c r="B139" s="2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23"/>
      <c r="B144" s="2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23"/>
      <c r="B145" s="2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23"/>
      <c r="B146" s="2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23"/>
      <c r="B151" s="2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23"/>
      <c r="B152" s="2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23"/>
      <c r="B155" s="2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23"/>
      <c r="B158" s="2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23"/>
      <c r="B159" s="2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23"/>
      <c r="B163" s="2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23"/>
      <c r="B169" s="2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23"/>
      <c r="B170" s="2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23"/>
      <c r="B172" s="2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23"/>
      <c r="B173" s="2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23"/>
      <c r="B176" s="2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23"/>
      <c r="B177" s="2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23"/>
      <c r="B180" s="2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23"/>
      <c r="B181" s="2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23"/>
      <c r="B182" s="2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23"/>
      <c r="B183" s="2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23"/>
      <c r="B186" s="2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23"/>
      <c r="B189" s="2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25"/>
      <c r="B191" s="2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25"/>
      <c r="B192" s="2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23"/>
      <c r="B193" s="2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23"/>
      <c r="B194" s="2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sortState ref="A4:M18">
    <sortCondition descending="1" ref="L3"/>
  </sortState>
  <dataConsolidate/>
  <mergeCells count="2">
    <mergeCell ref="G2:K2"/>
    <mergeCell ref="A1:M1"/>
  </mergeCells>
  <pageMargins left="0.7" right="0.7" top="0.75" bottom="0.75" header="0.3" footer="0.3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M177"/>
  <sheetViews>
    <sheetView zoomScale="90" zoomScaleNormal="90" workbookViewId="0">
      <pane ySplit="3" topLeftCell="A4" activePane="bottomLeft" state="frozen"/>
      <selection activeCell="A4" sqref="A4:A5"/>
      <selection pane="bottomLeft" activeCell="B5" sqref="B5"/>
    </sheetView>
  </sheetViews>
  <sheetFormatPr defaultColWidth="9.140625" defaultRowHeight="15.75"/>
  <cols>
    <col min="1" max="1" width="9.140625" style="4" customWidth="1"/>
    <col min="2" max="2" width="12.42578125" style="3" bestFit="1" customWidth="1"/>
    <col min="3" max="3" width="33" style="3" customWidth="1"/>
    <col min="4" max="4" width="42.5703125" style="3" customWidth="1"/>
    <col min="5" max="5" width="30.4257812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customWidth="1"/>
    <col min="14" max="16384" width="9.140625" style="4"/>
  </cols>
  <sheetData>
    <row r="1" spans="1:13" ht="34.5" customHeight="1">
      <c r="A1" s="118" t="s">
        <v>256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G2" s="119" t="s">
        <v>12</v>
      </c>
      <c r="H2" s="119"/>
      <c r="I2" s="119"/>
      <c r="J2" s="119"/>
      <c r="K2" s="119"/>
    </row>
    <row r="3" spans="1:13" s="1" customFormat="1" ht="24.95" customHeight="1">
      <c r="A3" s="19" t="s">
        <v>53</v>
      </c>
      <c r="B3" s="13" t="s">
        <v>0</v>
      </c>
      <c r="C3" s="13" t="s">
        <v>9</v>
      </c>
      <c r="D3" s="13" t="s">
        <v>1</v>
      </c>
      <c r="E3" s="13" t="s">
        <v>2</v>
      </c>
      <c r="F3" s="13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19" t="s">
        <v>10</v>
      </c>
      <c r="M3" s="5" t="s">
        <v>11</v>
      </c>
    </row>
    <row r="4" spans="1:13">
      <c r="A4" s="22"/>
      <c r="B4" s="40">
        <v>408</v>
      </c>
      <c r="C4" s="41" t="s">
        <v>168</v>
      </c>
      <c r="D4" s="42" t="s">
        <v>160</v>
      </c>
      <c r="E4" s="42" t="s">
        <v>153</v>
      </c>
      <c r="F4" s="41" t="s">
        <v>163</v>
      </c>
      <c r="G4" s="40">
        <v>20</v>
      </c>
      <c r="H4" s="40">
        <v>20</v>
      </c>
      <c r="I4" s="40">
        <v>20</v>
      </c>
      <c r="J4" s="40">
        <v>20</v>
      </c>
      <c r="K4" s="40">
        <v>18</v>
      </c>
      <c r="L4" s="50">
        <f t="shared" ref="L4:L20" si="0">SUM(G4:K4)</f>
        <v>98</v>
      </c>
      <c r="M4" s="116" t="s">
        <v>248</v>
      </c>
    </row>
    <row r="5" spans="1:13">
      <c r="A5" s="2"/>
      <c r="B5" s="43">
        <v>402</v>
      </c>
      <c r="C5" s="42" t="s">
        <v>42</v>
      </c>
      <c r="D5" s="42" t="s">
        <v>213</v>
      </c>
      <c r="E5" s="42" t="s">
        <v>13</v>
      </c>
      <c r="F5" s="42" t="s">
        <v>40</v>
      </c>
      <c r="G5" s="43">
        <v>20</v>
      </c>
      <c r="H5" s="43">
        <v>20</v>
      </c>
      <c r="I5" s="43">
        <v>15</v>
      </c>
      <c r="J5" s="43">
        <v>20</v>
      </c>
      <c r="K5" s="43">
        <v>20</v>
      </c>
      <c r="L5" s="50">
        <f t="shared" si="0"/>
        <v>95</v>
      </c>
      <c r="M5" s="116" t="s">
        <v>248</v>
      </c>
    </row>
    <row r="6" spans="1:13">
      <c r="A6" s="2"/>
      <c r="B6" s="44">
        <v>404</v>
      </c>
      <c r="C6" s="53" t="s">
        <v>72</v>
      </c>
      <c r="D6" s="45" t="s">
        <v>66</v>
      </c>
      <c r="E6" s="45" t="s">
        <v>67</v>
      </c>
      <c r="F6" s="45" t="s">
        <v>73</v>
      </c>
      <c r="G6" s="44">
        <v>20</v>
      </c>
      <c r="H6" s="44">
        <v>20</v>
      </c>
      <c r="I6" s="44">
        <v>15</v>
      </c>
      <c r="J6" s="44">
        <v>20</v>
      </c>
      <c r="K6" s="44">
        <v>20</v>
      </c>
      <c r="L6" s="50">
        <f t="shared" si="0"/>
        <v>95</v>
      </c>
      <c r="M6" s="116" t="s">
        <v>248</v>
      </c>
    </row>
    <row r="7" spans="1:13">
      <c r="A7" s="2"/>
      <c r="B7" s="43">
        <v>414</v>
      </c>
      <c r="C7" s="41" t="s">
        <v>119</v>
      </c>
      <c r="D7" s="55" t="s">
        <v>112</v>
      </c>
      <c r="E7" s="55" t="s">
        <v>110</v>
      </c>
      <c r="F7" s="41" t="s">
        <v>116</v>
      </c>
      <c r="G7" s="43">
        <v>20</v>
      </c>
      <c r="H7" s="43">
        <v>20</v>
      </c>
      <c r="I7" s="43">
        <v>20</v>
      </c>
      <c r="J7" s="43">
        <v>20</v>
      </c>
      <c r="K7" s="43">
        <v>10</v>
      </c>
      <c r="L7" s="50">
        <f t="shared" si="0"/>
        <v>90</v>
      </c>
      <c r="M7" s="116" t="s">
        <v>248</v>
      </c>
    </row>
    <row r="8" spans="1:13">
      <c r="A8" s="2"/>
      <c r="B8" s="43">
        <v>405</v>
      </c>
      <c r="C8" s="42" t="s">
        <v>32</v>
      </c>
      <c r="D8" s="42" t="s">
        <v>214</v>
      </c>
      <c r="E8" s="42" t="s">
        <v>30</v>
      </c>
      <c r="F8" s="42" t="s">
        <v>31</v>
      </c>
      <c r="G8" s="43">
        <v>20</v>
      </c>
      <c r="H8" s="43">
        <v>20</v>
      </c>
      <c r="I8" s="43">
        <v>20</v>
      </c>
      <c r="J8" s="43">
        <v>20</v>
      </c>
      <c r="K8" s="43">
        <v>4</v>
      </c>
      <c r="L8" s="50">
        <f t="shared" si="0"/>
        <v>84</v>
      </c>
      <c r="M8" s="116" t="s">
        <v>249</v>
      </c>
    </row>
    <row r="9" spans="1:13">
      <c r="A9" s="22"/>
      <c r="B9" s="46">
        <v>403</v>
      </c>
      <c r="C9" s="45" t="s">
        <v>224</v>
      </c>
      <c r="D9" s="45" t="s">
        <v>69</v>
      </c>
      <c r="E9" s="45" t="s">
        <v>144</v>
      </c>
      <c r="F9" s="45" t="s">
        <v>244</v>
      </c>
      <c r="G9" s="46">
        <v>20</v>
      </c>
      <c r="H9" s="46">
        <v>0</v>
      </c>
      <c r="I9" s="46">
        <v>20</v>
      </c>
      <c r="J9" s="46">
        <v>20</v>
      </c>
      <c r="K9" s="46">
        <v>20</v>
      </c>
      <c r="L9" s="50">
        <f t="shared" si="0"/>
        <v>80</v>
      </c>
      <c r="M9" s="116" t="s">
        <v>249</v>
      </c>
    </row>
    <row r="10" spans="1:13">
      <c r="A10" s="2"/>
      <c r="B10" s="44">
        <v>406</v>
      </c>
      <c r="C10" s="45" t="s">
        <v>70</v>
      </c>
      <c r="D10" s="45" t="s">
        <v>61</v>
      </c>
      <c r="E10" s="45" t="s">
        <v>58</v>
      </c>
      <c r="F10" s="45" t="s">
        <v>71</v>
      </c>
      <c r="G10" s="44">
        <v>20</v>
      </c>
      <c r="H10" s="44">
        <v>20</v>
      </c>
      <c r="I10" s="44">
        <v>20</v>
      </c>
      <c r="J10" s="44">
        <v>20</v>
      </c>
      <c r="K10" s="44">
        <v>0</v>
      </c>
      <c r="L10" s="50">
        <f t="shared" si="0"/>
        <v>80</v>
      </c>
      <c r="M10" s="116" t="s">
        <v>249</v>
      </c>
    </row>
    <row r="11" spans="1:13">
      <c r="A11" s="2"/>
      <c r="B11" s="43">
        <v>409</v>
      </c>
      <c r="C11" s="41" t="s">
        <v>117</v>
      </c>
      <c r="D11" s="41" t="s">
        <v>113</v>
      </c>
      <c r="E11" s="41" t="s">
        <v>114</v>
      </c>
      <c r="F11" s="41" t="s">
        <v>118</v>
      </c>
      <c r="G11" s="43">
        <v>20</v>
      </c>
      <c r="H11" s="43">
        <v>20</v>
      </c>
      <c r="I11" s="43">
        <v>20</v>
      </c>
      <c r="J11" s="43">
        <v>20</v>
      </c>
      <c r="K11" s="43">
        <v>0</v>
      </c>
      <c r="L11" s="50">
        <f t="shared" si="0"/>
        <v>80</v>
      </c>
      <c r="M11" s="116" t="s">
        <v>249</v>
      </c>
    </row>
    <row r="12" spans="1:13">
      <c r="A12" s="2"/>
      <c r="B12" s="43">
        <v>407</v>
      </c>
      <c r="C12" s="41" t="s">
        <v>115</v>
      </c>
      <c r="D12" s="54" t="s">
        <v>112</v>
      </c>
      <c r="E12" s="55" t="s">
        <v>110</v>
      </c>
      <c r="F12" s="41" t="s">
        <v>116</v>
      </c>
      <c r="G12" s="43">
        <v>6</v>
      </c>
      <c r="H12" s="43">
        <v>20</v>
      </c>
      <c r="I12" s="43">
        <v>20</v>
      </c>
      <c r="J12" s="43">
        <v>20</v>
      </c>
      <c r="K12" s="43">
        <v>10</v>
      </c>
      <c r="L12" s="50">
        <f t="shared" si="0"/>
        <v>76</v>
      </c>
      <c r="M12" s="116" t="s">
        <v>250</v>
      </c>
    </row>
    <row r="13" spans="1:13">
      <c r="A13" s="2"/>
      <c r="B13" s="43">
        <v>416</v>
      </c>
      <c r="C13" s="42" t="s">
        <v>14</v>
      </c>
      <c r="D13" s="42" t="s">
        <v>65</v>
      </c>
      <c r="E13" s="42" t="s">
        <v>13</v>
      </c>
      <c r="F13" s="42" t="s">
        <v>15</v>
      </c>
      <c r="G13" s="43">
        <v>20</v>
      </c>
      <c r="H13" s="43">
        <v>20</v>
      </c>
      <c r="I13" s="43">
        <v>20</v>
      </c>
      <c r="J13" s="43">
        <v>0</v>
      </c>
      <c r="K13" s="43">
        <v>16</v>
      </c>
      <c r="L13" s="50">
        <f t="shared" si="0"/>
        <v>76</v>
      </c>
      <c r="M13" s="116" t="s">
        <v>250</v>
      </c>
    </row>
    <row r="14" spans="1:13">
      <c r="A14" s="22"/>
      <c r="B14" s="40">
        <v>413</v>
      </c>
      <c r="C14" s="41" t="s">
        <v>169</v>
      </c>
      <c r="D14" s="42" t="s">
        <v>157</v>
      </c>
      <c r="E14" s="42" t="s">
        <v>158</v>
      </c>
      <c r="F14" s="41" t="s">
        <v>165</v>
      </c>
      <c r="G14" s="40">
        <v>20</v>
      </c>
      <c r="H14" s="40">
        <v>0</v>
      </c>
      <c r="I14" s="40">
        <v>20</v>
      </c>
      <c r="J14" s="40">
        <v>12</v>
      </c>
      <c r="K14" s="40">
        <v>20</v>
      </c>
      <c r="L14" s="50">
        <f t="shared" si="0"/>
        <v>72</v>
      </c>
      <c r="M14" s="116" t="s">
        <v>250</v>
      </c>
    </row>
    <row r="15" spans="1:13">
      <c r="A15" s="22"/>
      <c r="B15" s="40">
        <v>401</v>
      </c>
      <c r="C15" s="41" t="s">
        <v>166</v>
      </c>
      <c r="D15" s="42" t="s">
        <v>157</v>
      </c>
      <c r="E15" s="42" t="s">
        <v>158</v>
      </c>
      <c r="F15" s="41" t="s">
        <v>167</v>
      </c>
      <c r="G15" s="40">
        <v>20</v>
      </c>
      <c r="H15" s="40">
        <v>20</v>
      </c>
      <c r="I15" s="40">
        <v>7</v>
      </c>
      <c r="J15" s="40">
        <v>20</v>
      </c>
      <c r="K15" s="40">
        <v>0</v>
      </c>
      <c r="L15" s="50">
        <f t="shared" si="0"/>
        <v>67</v>
      </c>
      <c r="M15" s="116" t="s">
        <v>251</v>
      </c>
    </row>
    <row r="16" spans="1:13">
      <c r="A16" s="2"/>
      <c r="B16" s="43">
        <v>410</v>
      </c>
      <c r="C16" s="41" t="s">
        <v>98</v>
      </c>
      <c r="D16" s="41" t="s">
        <v>113</v>
      </c>
      <c r="E16" s="41" t="s">
        <v>96</v>
      </c>
      <c r="F16" s="41" t="s">
        <v>99</v>
      </c>
      <c r="G16" s="43">
        <v>20</v>
      </c>
      <c r="H16" s="43">
        <v>0</v>
      </c>
      <c r="I16" s="43">
        <v>20</v>
      </c>
      <c r="J16" s="43">
        <v>20</v>
      </c>
      <c r="K16" s="43">
        <v>2</v>
      </c>
      <c r="L16" s="50">
        <f t="shared" si="0"/>
        <v>62</v>
      </c>
      <c r="M16" s="116" t="s">
        <v>251</v>
      </c>
    </row>
    <row r="17" spans="1:13">
      <c r="A17" s="2"/>
      <c r="B17" s="43">
        <v>411</v>
      </c>
      <c r="C17" s="56" t="s">
        <v>120</v>
      </c>
      <c r="D17" s="42" t="s">
        <v>61</v>
      </c>
      <c r="E17" s="42" t="s">
        <v>110</v>
      </c>
      <c r="F17" s="56" t="s">
        <v>121</v>
      </c>
      <c r="G17" s="43">
        <v>20</v>
      </c>
      <c r="H17" s="43">
        <v>0</v>
      </c>
      <c r="I17" s="43">
        <v>20</v>
      </c>
      <c r="J17" s="43">
        <v>20</v>
      </c>
      <c r="K17" s="43">
        <v>0</v>
      </c>
      <c r="L17" s="50">
        <f t="shared" si="0"/>
        <v>60</v>
      </c>
      <c r="M17" s="116" t="s">
        <v>251</v>
      </c>
    </row>
    <row r="18" spans="1:13">
      <c r="A18" s="22"/>
      <c r="B18" s="40">
        <v>417</v>
      </c>
      <c r="C18" s="41" t="s">
        <v>164</v>
      </c>
      <c r="D18" s="42" t="s">
        <v>157</v>
      </c>
      <c r="E18" s="42" t="s">
        <v>158</v>
      </c>
      <c r="F18" s="41" t="s">
        <v>165</v>
      </c>
      <c r="G18" s="40">
        <v>0</v>
      </c>
      <c r="H18" s="40">
        <v>20</v>
      </c>
      <c r="I18" s="40">
        <v>12</v>
      </c>
      <c r="J18" s="40">
        <v>20</v>
      </c>
      <c r="K18" s="40">
        <v>4</v>
      </c>
      <c r="L18" s="50">
        <f t="shared" si="0"/>
        <v>56</v>
      </c>
      <c r="M18" s="52"/>
    </row>
    <row r="19" spans="1:13">
      <c r="A19" s="2"/>
      <c r="B19" s="43">
        <v>412</v>
      </c>
      <c r="C19" s="42" t="s">
        <v>33</v>
      </c>
      <c r="D19" s="42" t="s">
        <v>214</v>
      </c>
      <c r="E19" s="42" t="s">
        <v>30</v>
      </c>
      <c r="F19" s="42" t="s">
        <v>31</v>
      </c>
      <c r="G19" s="43">
        <v>6</v>
      </c>
      <c r="H19" s="43">
        <v>0</v>
      </c>
      <c r="I19" s="43">
        <v>20</v>
      </c>
      <c r="J19" s="43">
        <v>20</v>
      </c>
      <c r="K19" s="43">
        <v>2</v>
      </c>
      <c r="L19" s="50">
        <f t="shared" si="0"/>
        <v>48</v>
      </c>
      <c r="M19" s="51"/>
    </row>
    <row r="20" spans="1:13">
      <c r="A20" s="22"/>
      <c r="B20" s="40">
        <v>415</v>
      </c>
      <c r="C20" s="41" t="s">
        <v>170</v>
      </c>
      <c r="D20" s="42" t="s">
        <v>160</v>
      </c>
      <c r="E20" s="42" t="s">
        <v>153</v>
      </c>
      <c r="F20" s="41" t="s">
        <v>171</v>
      </c>
      <c r="G20" s="40">
        <v>0</v>
      </c>
      <c r="H20" s="40">
        <v>0</v>
      </c>
      <c r="I20" s="40">
        <v>12</v>
      </c>
      <c r="J20" s="40">
        <v>20</v>
      </c>
      <c r="K20" s="40">
        <v>5</v>
      </c>
      <c r="L20" s="50">
        <f t="shared" si="0"/>
        <v>37</v>
      </c>
      <c r="M20" s="52"/>
    </row>
    <row r="21" spans="1:13">
      <c r="A21" s="20"/>
      <c r="B21" s="25"/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20"/>
      <c r="B22" s="25"/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23"/>
      <c r="B23" s="25"/>
      <c r="C23" s="25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20"/>
      <c r="B24" s="25"/>
      <c r="C24" s="25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20"/>
      <c r="B25" s="25"/>
      <c r="C25" s="25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20"/>
      <c r="B26" s="25"/>
      <c r="C26" s="25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20"/>
      <c r="B27" s="25"/>
      <c r="C27" s="25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20"/>
      <c r="B28" s="25"/>
      <c r="C28" s="25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20"/>
      <c r="B29" s="25"/>
      <c r="C29" s="25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20"/>
      <c r="B30" s="25"/>
      <c r="C30" s="25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23"/>
      <c r="B31" s="25"/>
      <c r="C31" s="25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20"/>
      <c r="B32" s="25"/>
      <c r="C32" s="25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20"/>
      <c r="B33" s="25"/>
      <c r="C33" s="25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23"/>
      <c r="B34" s="25"/>
      <c r="C34" s="25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20"/>
      <c r="B35" s="25"/>
      <c r="C35" s="25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23"/>
      <c r="B36" s="25"/>
      <c r="C36" s="25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20"/>
      <c r="B37" s="25"/>
      <c r="C37" s="25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23"/>
      <c r="B38" s="25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23"/>
      <c r="B39" s="25"/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20"/>
      <c r="B40" s="25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23"/>
      <c r="B41" s="25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20"/>
      <c r="B42" s="25"/>
      <c r="C42" s="25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20"/>
      <c r="B43" s="25"/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20"/>
      <c r="B44" s="25"/>
      <c r="C44" s="25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20"/>
      <c r="B45" s="25"/>
      <c r="C45" s="25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20"/>
      <c r="B46" s="25"/>
      <c r="C46" s="25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20"/>
      <c r="B47" s="25"/>
      <c r="C47" s="25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23"/>
      <c r="B48" s="25"/>
      <c r="C48" s="25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23"/>
      <c r="B49" s="25"/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23"/>
      <c r="B50" s="25"/>
      <c r="C50" s="25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20"/>
      <c r="B51" s="25"/>
      <c r="C51" s="25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20"/>
      <c r="B52" s="25"/>
      <c r="C52" s="25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0"/>
      <c r="B53" s="25"/>
      <c r="C53" s="25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20"/>
      <c r="B54" s="25"/>
      <c r="C54" s="25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20"/>
      <c r="B55" s="25"/>
      <c r="C55" s="25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20"/>
      <c r="B56" s="25"/>
      <c r="C56" s="25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0"/>
      <c r="B57" s="25"/>
      <c r="C57" s="25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23"/>
      <c r="B58" s="25"/>
      <c r="C58" s="25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23"/>
      <c r="B59" s="25"/>
      <c r="C59" s="25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23"/>
      <c r="B60" s="25"/>
      <c r="C60" s="25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3"/>
      <c r="B61" s="25"/>
      <c r="C61" s="25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23"/>
      <c r="B62" s="25"/>
      <c r="C62" s="25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20"/>
      <c r="B63" s="25"/>
      <c r="C63" s="25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23"/>
      <c r="B64" s="25"/>
      <c r="C64" s="25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0"/>
      <c r="B65" s="25"/>
      <c r="C65" s="25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20"/>
      <c r="B66" s="25"/>
      <c r="C66" s="25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20"/>
      <c r="B67" s="25"/>
      <c r="C67" s="25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20"/>
      <c r="B68" s="25"/>
      <c r="C68" s="25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23"/>
      <c r="B69" s="25"/>
      <c r="C69" s="25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20"/>
      <c r="B70" s="25"/>
      <c r="C70" s="25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20"/>
      <c r="B71" s="25"/>
      <c r="C71" s="25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20"/>
      <c r="B72" s="25"/>
      <c r="C72" s="25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23"/>
      <c r="B73" s="25"/>
      <c r="C73" s="25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20"/>
      <c r="B74" s="25"/>
      <c r="C74" s="25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23"/>
      <c r="B75" s="25"/>
      <c r="C75" s="25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23"/>
      <c r="B76" s="25"/>
      <c r="C76" s="25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23"/>
      <c r="B77" s="25"/>
      <c r="C77" s="25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23"/>
      <c r="B78" s="25"/>
      <c r="C78" s="25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23"/>
      <c r="B79" s="25"/>
      <c r="C79" s="25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23"/>
      <c r="B80" s="25"/>
      <c r="C80" s="25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20"/>
      <c r="B81" s="25"/>
      <c r="C81" s="25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20"/>
      <c r="B82" s="25"/>
      <c r="C82" s="25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23"/>
      <c r="B83" s="25"/>
      <c r="C83" s="25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20"/>
      <c r="B84" s="25"/>
      <c r="C84" s="25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20"/>
      <c r="B85" s="25"/>
      <c r="C85" s="25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20"/>
      <c r="B86" s="25"/>
      <c r="C86" s="25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20"/>
      <c r="B87" s="25"/>
      <c r="C87" s="25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20"/>
      <c r="B88" s="25"/>
      <c r="C88" s="25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20"/>
      <c r="B89" s="25"/>
      <c r="C89" s="25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20"/>
      <c r="B90" s="25"/>
      <c r="C90" s="25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20"/>
      <c r="B91" s="25"/>
      <c r="C91" s="25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20"/>
      <c r="B92" s="25"/>
      <c r="C92" s="25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23"/>
      <c r="B93" s="25"/>
      <c r="C93" s="25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20"/>
      <c r="B94" s="25"/>
      <c r="C94" s="25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20"/>
      <c r="B95" s="25"/>
      <c r="C95" s="25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20"/>
      <c r="B96" s="25"/>
      <c r="C96" s="25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20"/>
      <c r="B97" s="25"/>
      <c r="C97" s="25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20"/>
      <c r="B98" s="25"/>
      <c r="C98" s="25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23"/>
      <c r="B99" s="25"/>
      <c r="C99" s="25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20"/>
      <c r="B100" s="25"/>
      <c r="C100" s="25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20"/>
      <c r="B101" s="25"/>
      <c r="C101" s="25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20"/>
      <c r="B102" s="25"/>
      <c r="C102" s="25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s="20"/>
      <c r="B103" s="25"/>
      <c r="C103" s="25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>
      <c r="A104" s="20"/>
      <c r="B104" s="25"/>
      <c r="C104" s="25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>
      <c r="A105" s="20"/>
      <c r="B105" s="25"/>
      <c r="C105" s="25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>
      <c r="A106" s="20"/>
      <c r="B106" s="25"/>
      <c r="C106" s="25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2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>
      <c r="A108" s="2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>
      <c r="A110" s="2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2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>
      <c r="A114" s="2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>
      <c r="A117" s="2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>
      <c r="A118" s="2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>
      <c r="A119" s="2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>
      <c r="A120" s="2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>
      <c r="A121" s="20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2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A129" s="20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A135" s="20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2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2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2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2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2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2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2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2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2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2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2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2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2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2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2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2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</sheetData>
  <sortState ref="A4:M20">
    <sortCondition descending="1" ref="L3"/>
  </sortState>
  <dataConsolidate/>
  <mergeCells count="2">
    <mergeCell ref="G2:K2"/>
    <mergeCell ref="A1:M1"/>
  </mergeCells>
  <pageMargins left="0.7" right="0.7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O103"/>
  <sheetViews>
    <sheetView zoomScale="90" zoomScaleNormal="90" workbookViewId="0">
      <pane ySplit="3" topLeftCell="A4" activePane="bottomLeft" state="frozen"/>
      <selection activeCell="A4" sqref="A4:A5"/>
      <selection pane="bottomLeft" sqref="A1:M1"/>
    </sheetView>
  </sheetViews>
  <sheetFormatPr defaultColWidth="9.140625" defaultRowHeight="15.75"/>
  <cols>
    <col min="1" max="1" width="9.140625" style="4" customWidth="1"/>
    <col min="2" max="2" width="13.28515625" style="3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customWidth="1"/>
    <col min="14" max="16384" width="9.140625" style="4"/>
  </cols>
  <sheetData>
    <row r="1" spans="1:13" ht="34.5" customHeight="1">
      <c r="A1" s="118" t="s">
        <v>255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G2" s="120" t="s">
        <v>12</v>
      </c>
      <c r="H2" s="121"/>
      <c r="I2" s="121"/>
      <c r="J2" s="121"/>
      <c r="K2" s="122"/>
    </row>
    <row r="3" spans="1:13" s="1" customFormat="1" ht="24.95" customHeight="1">
      <c r="A3" s="18" t="s">
        <v>53</v>
      </c>
      <c r="B3" s="12" t="s">
        <v>0</v>
      </c>
      <c r="C3" s="12" t="s">
        <v>9</v>
      </c>
      <c r="D3" s="12" t="s">
        <v>1</v>
      </c>
      <c r="E3" s="12" t="s">
        <v>2</v>
      </c>
      <c r="F3" s="12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18" t="s">
        <v>10</v>
      </c>
      <c r="M3" s="6" t="s">
        <v>11</v>
      </c>
    </row>
    <row r="4" spans="1:13">
      <c r="A4" s="2"/>
      <c r="B4" s="43">
        <v>515</v>
      </c>
      <c r="C4" s="42" t="s">
        <v>24</v>
      </c>
      <c r="D4" s="42" t="s">
        <v>160</v>
      </c>
      <c r="E4" s="42" t="s">
        <v>13</v>
      </c>
      <c r="F4" s="42" t="s">
        <v>22</v>
      </c>
      <c r="G4" s="43">
        <v>20</v>
      </c>
      <c r="H4" s="43">
        <v>20</v>
      </c>
      <c r="I4" s="43">
        <v>20</v>
      </c>
      <c r="J4" s="43">
        <v>20</v>
      </c>
      <c r="K4" s="43">
        <v>20</v>
      </c>
      <c r="L4" s="40">
        <f t="shared" ref="L4:L24" si="0">SUM(G4:K4)</f>
        <v>100</v>
      </c>
      <c r="M4" s="116" t="s">
        <v>248</v>
      </c>
    </row>
    <row r="5" spans="1:13">
      <c r="A5" s="2"/>
      <c r="B5" s="43">
        <v>507</v>
      </c>
      <c r="C5" s="42" t="s">
        <v>49</v>
      </c>
      <c r="D5" s="42" t="s">
        <v>212</v>
      </c>
      <c r="E5" s="42" t="s">
        <v>13</v>
      </c>
      <c r="F5" s="42" t="s">
        <v>50</v>
      </c>
      <c r="G5" s="43">
        <v>20</v>
      </c>
      <c r="H5" s="43">
        <v>20</v>
      </c>
      <c r="I5" s="43">
        <v>20</v>
      </c>
      <c r="J5" s="43">
        <v>20</v>
      </c>
      <c r="K5" s="43">
        <v>18</v>
      </c>
      <c r="L5" s="40">
        <f t="shared" si="0"/>
        <v>98</v>
      </c>
      <c r="M5" s="116" t="s">
        <v>248</v>
      </c>
    </row>
    <row r="6" spans="1:13">
      <c r="A6" s="2"/>
      <c r="B6" s="40">
        <v>517</v>
      </c>
      <c r="C6" s="41" t="s">
        <v>182</v>
      </c>
      <c r="D6" s="42" t="s">
        <v>157</v>
      </c>
      <c r="E6" s="42" t="s">
        <v>158</v>
      </c>
      <c r="F6" s="41" t="s">
        <v>183</v>
      </c>
      <c r="G6" s="40">
        <v>20</v>
      </c>
      <c r="H6" s="40">
        <v>20</v>
      </c>
      <c r="I6" s="40">
        <v>20</v>
      </c>
      <c r="J6" s="40">
        <v>20</v>
      </c>
      <c r="K6" s="40">
        <v>6</v>
      </c>
      <c r="L6" s="40">
        <f t="shared" si="0"/>
        <v>86</v>
      </c>
      <c r="M6" s="116" t="s">
        <v>249</v>
      </c>
    </row>
    <row r="7" spans="1:13">
      <c r="A7" s="2"/>
      <c r="B7" s="40">
        <v>503</v>
      </c>
      <c r="C7" s="41" t="s">
        <v>177</v>
      </c>
      <c r="D7" s="42" t="s">
        <v>160</v>
      </c>
      <c r="E7" s="42" t="s">
        <v>153</v>
      </c>
      <c r="F7" s="42" t="s">
        <v>176</v>
      </c>
      <c r="G7" s="40">
        <v>20</v>
      </c>
      <c r="H7" s="40">
        <v>20</v>
      </c>
      <c r="I7" s="40">
        <v>20</v>
      </c>
      <c r="J7" s="40">
        <v>20</v>
      </c>
      <c r="K7" s="40">
        <v>2</v>
      </c>
      <c r="L7" s="40">
        <f t="shared" si="0"/>
        <v>82</v>
      </c>
      <c r="M7" s="116" t="s">
        <v>249</v>
      </c>
    </row>
    <row r="8" spans="1:13">
      <c r="A8" s="2"/>
      <c r="B8" s="43">
        <v>516</v>
      </c>
      <c r="C8" s="42" t="s">
        <v>23</v>
      </c>
      <c r="D8" s="42" t="s">
        <v>160</v>
      </c>
      <c r="E8" s="42" t="s">
        <v>13</v>
      </c>
      <c r="F8" s="42" t="s">
        <v>22</v>
      </c>
      <c r="G8" s="43">
        <v>20</v>
      </c>
      <c r="H8" s="43">
        <v>20</v>
      </c>
      <c r="I8" s="43">
        <v>0</v>
      </c>
      <c r="J8" s="43">
        <v>20</v>
      </c>
      <c r="K8" s="43">
        <v>20</v>
      </c>
      <c r="L8" s="40">
        <f t="shared" si="0"/>
        <v>80</v>
      </c>
      <c r="M8" s="116" t="s">
        <v>249</v>
      </c>
    </row>
    <row r="9" spans="1:13">
      <c r="A9" s="2"/>
      <c r="B9" s="40">
        <v>513</v>
      </c>
      <c r="C9" s="41" t="s">
        <v>178</v>
      </c>
      <c r="D9" s="42" t="s">
        <v>160</v>
      </c>
      <c r="E9" s="42" t="s">
        <v>153</v>
      </c>
      <c r="F9" s="42" t="s">
        <v>176</v>
      </c>
      <c r="G9" s="40">
        <v>18</v>
      </c>
      <c r="H9" s="40">
        <v>20</v>
      </c>
      <c r="I9" s="40">
        <v>20</v>
      </c>
      <c r="J9" s="40">
        <v>10</v>
      </c>
      <c r="K9" s="40">
        <v>10</v>
      </c>
      <c r="L9" s="40">
        <f t="shared" si="0"/>
        <v>78</v>
      </c>
      <c r="M9" s="116" t="s">
        <v>250</v>
      </c>
    </row>
    <row r="10" spans="1:13">
      <c r="A10" s="2"/>
      <c r="B10" s="44">
        <v>502</v>
      </c>
      <c r="C10" s="45" t="s">
        <v>76</v>
      </c>
      <c r="D10" s="45" t="s">
        <v>57</v>
      </c>
      <c r="E10" s="45" t="s">
        <v>58</v>
      </c>
      <c r="F10" s="45" t="s">
        <v>77</v>
      </c>
      <c r="G10" s="44">
        <v>20</v>
      </c>
      <c r="H10" s="44">
        <v>8</v>
      </c>
      <c r="I10" s="44">
        <v>20</v>
      </c>
      <c r="J10" s="44">
        <v>20</v>
      </c>
      <c r="K10" s="44">
        <v>4</v>
      </c>
      <c r="L10" s="40">
        <f t="shared" si="0"/>
        <v>72</v>
      </c>
      <c r="M10" s="116" t="s">
        <v>250</v>
      </c>
    </row>
    <row r="11" spans="1:13">
      <c r="A11" s="2"/>
      <c r="B11" s="44">
        <v>510</v>
      </c>
      <c r="C11" s="45" t="s">
        <v>81</v>
      </c>
      <c r="D11" s="45" t="s">
        <v>61</v>
      </c>
      <c r="E11" s="45" t="s">
        <v>58</v>
      </c>
      <c r="F11" s="45" t="s">
        <v>80</v>
      </c>
      <c r="G11" s="44">
        <v>20</v>
      </c>
      <c r="H11" s="44">
        <v>20</v>
      </c>
      <c r="I11" s="44">
        <v>0</v>
      </c>
      <c r="J11" s="44">
        <v>20</v>
      </c>
      <c r="K11" s="44">
        <v>9</v>
      </c>
      <c r="L11" s="40">
        <f t="shared" si="0"/>
        <v>69</v>
      </c>
      <c r="M11" s="116" t="s">
        <v>250</v>
      </c>
    </row>
    <row r="12" spans="1:13">
      <c r="A12" s="2"/>
      <c r="B12" s="40">
        <v>520</v>
      </c>
      <c r="C12" s="41" t="s">
        <v>179</v>
      </c>
      <c r="D12" s="42" t="s">
        <v>160</v>
      </c>
      <c r="E12" s="42" t="s">
        <v>153</v>
      </c>
      <c r="F12" s="42" t="s">
        <v>176</v>
      </c>
      <c r="G12" s="40">
        <v>20</v>
      </c>
      <c r="H12" s="40">
        <v>20</v>
      </c>
      <c r="I12" s="40">
        <v>0</v>
      </c>
      <c r="J12" s="40">
        <v>20</v>
      </c>
      <c r="K12" s="40">
        <v>7</v>
      </c>
      <c r="L12" s="40">
        <f t="shared" si="0"/>
        <v>67</v>
      </c>
      <c r="M12" s="116" t="s">
        <v>250</v>
      </c>
    </row>
    <row r="13" spans="1:13">
      <c r="A13" s="2"/>
      <c r="B13" s="40">
        <v>519</v>
      </c>
      <c r="C13" s="41" t="s">
        <v>180</v>
      </c>
      <c r="D13" s="42" t="s">
        <v>157</v>
      </c>
      <c r="E13" s="42" t="s">
        <v>158</v>
      </c>
      <c r="F13" s="41" t="s">
        <v>181</v>
      </c>
      <c r="G13" s="40">
        <v>20</v>
      </c>
      <c r="H13" s="40">
        <v>2</v>
      </c>
      <c r="I13" s="40">
        <v>20</v>
      </c>
      <c r="J13" s="40">
        <v>5</v>
      </c>
      <c r="K13" s="40">
        <v>19</v>
      </c>
      <c r="L13" s="40">
        <f t="shared" si="0"/>
        <v>66</v>
      </c>
      <c r="M13" s="116" t="s">
        <v>250</v>
      </c>
    </row>
    <row r="14" spans="1:13">
      <c r="A14" s="2"/>
      <c r="B14" s="44">
        <v>501</v>
      </c>
      <c r="C14" s="45" t="s">
        <v>74</v>
      </c>
      <c r="D14" s="45" t="s">
        <v>65</v>
      </c>
      <c r="E14" s="45" t="s">
        <v>58</v>
      </c>
      <c r="F14" s="45" t="s">
        <v>75</v>
      </c>
      <c r="G14" s="44">
        <v>10</v>
      </c>
      <c r="H14" s="44">
        <v>20</v>
      </c>
      <c r="I14" s="44">
        <v>20</v>
      </c>
      <c r="J14" s="44">
        <v>10</v>
      </c>
      <c r="K14" s="44">
        <v>4</v>
      </c>
      <c r="L14" s="40">
        <f t="shared" si="0"/>
        <v>64</v>
      </c>
      <c r="M14" s="116" t="s">
        <v>251</v>
      </c>
    </row>
    <row r="15" spans="1:13">
      <c r="A15" s="2"/>
      <c r="B15" s="40">
        <v>506</v>
      </c>
      <c r="C15" s="41" t="s">
        <v>175</v>
      </c>
      <c r="D15" s="42" t="s">
        <v>160</v>
      </c>
      <c r="E15" s="42" t="s">
        <v>153</v>
      </c>
      <c r="F15" s="42" t="s">
        <v>176</v>
      </c>
      <c r="G15" s="40">
        <v>20</v>
      </c>
      <c r="H15" s="40">
        <v>20</v>
      </c>
      <c r="I15" s="40">
        <v>0</v>
      </c>
      <c r="J15" s="40">
        <v>20</v>
      </c>
      <c r="K15" s="40">
        <v>2</v>
      </c>
      <c r="L15" s="40">
        <f t="shared" si="0"/>
        <v>62</v>
      </c>
      <c r="M15" s="116" t="s">
        <v>251</v>
      </c>
    </row>
    <row r="16" spans="1:13">
      <c r="A16" s="2"/>
      <c r="B16" s="46">
        <v>505</v>
      </c>
      <c r="C16" s="45" t="s">
        <v>226</v>
      </c>
      <c r="D16" s="45" t="s">
        <v>69</v>
      </c>
      <c r="E16" s="45" t="s">
        <v>144</v>
      </c>
      <c r="F16" s="45" t="s">
        <v>247</v>
      </c>
      <c r="G16" s="46">
        <v>20</v>
      </c>
      <c r="H16" s="46">
        <v>0</v>
      </c>
      <c r="I16" s="46">
        <v>17</v>
      </c>
      <c r="J16" s="46">
        <v>20</v>
      </c>
      <c r="K16" s="46">
        <v>0</v>
      </c>
      <c r="L16" s="40">
        <f t="shared" si="0"/>
        <v>57</v>
      </c>
      <c r="M16" s="26"/>
    </row>
    <row r="17" spans="1:15">
      <c r="A17" s="2"/>
      <c r="B17" s="43">
        <v>512</v>
      </c>
      <c r="C17" s="54" t="s">
        <v>122</v>
      </c>
      <c r="D17" s="54" t="s">
        <v>61</v>
      </c>
      <c r="E17" s="54" t="s">
        <v>110</v>
      </c>
      <c r="F17" s="53" t="s">
        <v>123</v>
      </c>
      <c r="G17" s="43">
        <v>0</v>
      </c>
      <c r="H17" s="43">
        <v>2</v>
      </c>
      <c r="I17" s="43">
        <v>20</v>
      </c>
      <c r="J17" s="43">
        <v>20</v>
      </c>
      <c r="K17" s="43">
        <v>4</v>
      </c>
      <c r="L17" s="40">
        <f t="shared" si="0"/>
        <v>46</v>
      </c>
      <c r="M17" s="26"/>
    </row>
    <row r="18" spans="1:15">
      <c r="A18" s="2"/>
      <c r="B18" s="40">
        <v>509</v>
      </c>
      <c r="C18" s="41" t="s">
        <v>184</v>
      </c>
      <c r="D18" s="42" t="s">
        <v>160</v>
      </c>
      <c r="E18" s="42" t="s">
        <v>153</v>
      </c>
      <c r="F18" s="42" t="s">
        <v>176</v>
      </c>
      <c r="G18" s="40">
        <v>8</v>
      </c>
      <c r="H18" s="40">
        <v>8</v>
      </c>
      <c r="I18" s="40">
        <v>17</v>
      </c>
      <c r="J18" s="40">
        <v>10</v>
      </c>
      <c r="K18" s="40">
        <v>2</v>
      </c>
      <c r="L18" s="40">
        <f t="shared" si="0"/>
        <v>45</v>
      </c>
      <c r="M18" s="26"/>
    </row>
    <row r="19" spans="1:15">
      <c r="A19" s="2"/>
      <c r="B19" s="44">
        <v>504</v>
      </c>
      <c r="C19" s="45" t="s">
        <v>78</v>
      </c>
      <c r="D19" s="45" t="s">
        <v>57</v>
      </c>
      <c r="E19" s="45" t="s">
        <v>58</v>
      </c>
      <c r="F19" s="45" t="s">
        <v>77</v>
      </c>
      <c r="G19" s="44">
        <v>20</v>
      </c>
      <c r="H19" s="44">
        <v>2</v>
      </c>
      <c r="I19" s="44">
        <v>0</v>
      </c>
      <c r="J19" s="44">
        <v>20</v>
      </c>
      <c r="K19" s="44">
        <v>2</v>
      </c>
      <c r="L19" s="40">
        <f t="shared" si="0"/>
        <v>44</v>
      </c>
      <c r="M19" s="26"/>
    </row>
    <row r="20" spans="1:15">
      <c r="A20" s="2"/>
      <c r="B20" s="44">
        <v>522</v>
      </c>
      <c r="C20" s="45" t="s">
        <v>79</v>
      </c>
      <c r="D20" s="45" t="s">
        <v>61</v>
      </c>
      <c r="E20" s="45" t="s">
        <v>58</v>
      </c>
      <c r="F20" s="45" t="s">
        <v>80</v>
      </c>
      <c r="G20" s="44">
        <v>10</v>
      </c>
      <c r="H20" s="44">
        <v>2</v>
      </c>
      <c r="I20" s="44">
        <v>0</v>
      </c>
      <c r="J20" s="44">
        <v>20</v>
      </c>
      <c r="K20" s="44">
        <v>4</v>
      </c>
      <c r="L20" s="40">
        <f t="shared" si="0"/>
        <v>36</v>
      </c>
      <c r="M20" s="26"/>
    </row>
    <row r="21" spans="1:15">
      <c r="A21" s="2"/>
      <c r="B21" s="43">
        <v>518</v>
      </c>
      <c r="C21" s="42" t="s">
        <v>55</v>
      </c>
      <c r="D21" s="42" t="s">
        <v>213</v>
      </c>
      <c r="E21" s="42" t="s">
        <v>13</v>
      </c>
      <c r="F21" s="42" t="s">
        <v>43</v>
      </c>
      <c r="G21" s="43">
        <v>20</v>
      </c>
      <c r="H21" s="43">
        <v>2</v>
      </c>
      <c r="I21" s="43">
        <v>0</v>
      </c>
      <c r="J21" s="43">
        <v>5</v>
      </c>
      <c r="K21" s="43">
        <v>4</v>
      </c>
      <c r="L21" s="40">
        <f t="shared" si="0"/>
        <v>31</v>
      </c>
      <c r="M21" s="26"/>
    </row>
    <row r="22" spans="1:15">
      <c r="A22" s="2"/>
      <c r="B22" s="46">
        <v>521</v>
      </c>
      <c r="C22" s="45" t="s">
        <v>225</v>
      </c>
      <c r="D22" s="45" t="s">
        <v>69</v>
      </c>
      <c r="E22" s="45" t="s">
        <v>144</v>
      </c>
      <c r="F22" s="45" t="s">
        <v>247</v>
      </c>
      <c r="G22" s="46">
        <v>20</v>
      </c>
      <c r="H22" s="46">
        <v>2</v>
      </c>
      <c r="I22" s="46">
        <v>0</v>
      </c>
      <c r="J22" s="46">
        <v>5</v>
      </c>
      <c r="K22" s="46">
        <v>4</v>
      </c>
      <c r="L22" s="40">
        <f t="shared" si="0"/>
        <v>31</v>
      </c>
      <c r="M22" s="26"/>
    </row>
    <row r="23" spans="1:15">
      <c r="A23" s="2"/>
      <c r="B23" s="43">
        <v>511</v>
      </c>
      <c r="C23" s="53" t="s">
        <v>124</v>
      </c>
      <c r="D23" s="54" t="s">
        <v>61</v>
      </c>
      <c r="E23" s="54" t="s">
        <v>110</v>
      </c>
      <c r="F23" s="53" t="s">
        <v>123</v>
      </c>
      <c r="G23" s="43">
        <v>5</v>
      </c>
      <c r="H23" s="43">
        <v>20</v>
      </c>
      <c r="I23" s="43">
        <v>0</v>
      </c>
      <c r="J23" s="43">
        <v>5</v>
      </c>
      <c r="K23" s="43">
        <v>0</v>
      </c>
      <c r="L23" s="40">
        <f t="shared" si="0"/>
        <v>30</v>
      </c>
      <c r="M23" s="26"/>
    </row>
    <row r="24" spans="1:15">
      <c r="A24" s="2"/>
      <c r="B24" s="43">
        <v>514</v>
      </c>
      <c r="C24" s="42" t="s">
        <v>35</v>
      </c>
      <c r="D24" s="42" t="s">
        <v>214</v>
      </c>
      <c r="E24" s="42" t="s">
        <v>30</v>
      </c>
      <c r="F24" s="42" t="s">
        <v>34</v>
      </c>
      <c r="G24" s="43">
        <v>20</v>
      </c>
      <c r="H24" s="43">
        <v>2</v>
      </c>
      <c r="I24" s="43">
        <v>0</v>
      </c>
      <c r="J24" s="43">
        <v>5</v>
      </c>
      <c r="K24" s="43">
        <v>0</v>
      </c>
      <c r="L24" s="40">
        <f t="shared" si="0"/>
        <v>27</v>
      </c>
      <c r="M24" s="26"/>
    </row>
    <row r="25" spans="1:15">
      <c r="A25" s="23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25"/>
      <c r="N25" s="25"/>
      <c r="O25" s="25"/>
    </row>
    <row r="26" spans="1:15">
      <c r="A26" s="23"/>
      <c r="B26" s="2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>
      <c r="A27" s="23"/>
      <c r="B27" s="2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>
      <c r="A28" s="23"/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>
      <c r="A29" s="23"/>
      <c r="B29" s="2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>
      <c r="A30" s="23"/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>
      <c r="A31" s="23"/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>
      <c r="A32" s="23"/>
      <c r="B32" s="2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>
      <c r="A33" s="23"/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>
      <c r="A34" s="23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>
      <c r="A35" s="23"/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>
      <c r="A36" s="23"/>
      <c r="B36" s="2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>
      <c r="A37" s="23"/>
      <c r="B37" s="2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>
      <c r="A38" s="23"/>
      <c r="B38" s="2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>
      <c r="A39" s="23"/>
      <c r="B39" s="2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>
      <c r="A40" s="23"/>
      <c r="B40" s="2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>
      <c r="A41" s="23"/>
      <c r="B41" s="2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>
      <c r="A42" s="23"/>
      <c r="B42" s="20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>
      <c r="A43" s="23"/>
      <c r="B43" s="20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>
      <c r="A44" s="23"/>
      <c r="B44" s="20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>
      <c r="A45" s="23"/>
      <c r="B45" s="2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>
      <c r="A46" s="23"/>
      <c r="B46" s="2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>
      <c r="A47" s="23"/>
      <c r="B47" s="2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>
      <c r="A48" s="23"/>
      <c r="B48" s="2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>
      <c r="A49" s="23"/>
      <c r="B49" s="2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>
      <c r="A50" s="23"/>
      <c r="B50" s="2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>
      <c r="A51" s="23"/>
      <c r="B51" s="2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>
      <c r="A52" s="23"/>
      <c r="B52" s="2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>
      <c r="A53" s="23"/>
      <c r="B53" s="2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>
      <c r="A54" s="23"/>
      <c r="B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>
      <c r="A55" s="23"/>
      <c r="B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>
      <c r="A56" s="23"/>
      <c r="B56" s="2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>
      <c r="A57" s="23"/>
      <c r="B57" s="2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>
      <c r="A58" s="23"/>
      <c r="B58" s="2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>
      <c r="A59" s="23"/>
      <c r="B59" s="2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>
      <c r="A60" s="23"/>
      <c r="B60" s="2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>
      <c r="A61" s="23"/>
      <c r="B61" s="2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>
      <c r="A62" s="23"/>
      <c r="B62" s="2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>
      <c r="A63" s="23"/>
      <c r="B63" s="2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>
      <c r="A64" s="23"/>
      <c r="B64" s="2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>
      <c r="A65" s="23"/>
      <c r="B65" s="2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>
      <c r="A66" s="23"/>
      <c r="B66" s="2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>
      <c r="A67" s="23"/>
      <c r="B67" s="2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>
      <c r="A68" s="23"/>
      <c r="B68" s="20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>
      <c r="A69" s="23"/>
      <c r="B69" s="2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>
      <c r="A70" s="23"/>
      <c r="B70" s="20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>
      <c r="A71" s="23"/>
      <c r="B71" s="20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>
      <c r="A72" s="23"/>
      <c r="B72" s="20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>
      <c r="A73" s="23"/>
      <c r="B73" s="20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>
      <c r="A74" s="23"/>
      <c r="B74" s="2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>
      <c r="A75" s="23"/>
      <c r="B75" s="20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>
      <c r="A76" s="23"/>
      <c r="B76" s="20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>
      <c r="A77" s="23"/>
      <c r="B77" s="20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>
      <c r="A78" s="23"/>
      <c r="B78" s="20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>
      <c r="A79" s="23"/>
      <c r="B79" s="20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>
      <c r="A80" s="23"/>
      <c r="B80" s="20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>
      <c r="A81" s="23"/>
      <c r="B81" s="20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>
      <c r="A82" s="23"/>
      <c r="B82" s="20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>
      <c r="A83" s="23"/>
      <c r="B83" s="20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>
      <c r="A84" s="23"/>
      <c r="B84" s="20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>
      <c r="A85" s="23"/>
      <c r="B85" s="20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>
      <c r="A86" s="23"/>
      <c r="B86" s="23"/>
      <c r="C86" s="20"/>
      <c r="D86" s="20"/>
      <c r="E86" s="20"/>
      <c r="F86" s="20"/>
      <c r="G86" s="23"/>
      <c r="H86" s="23"/>
      <c r="I86" s="23"/>
      <c r="J86" s="23"/>
      <c r="K86" s="23"/>
      <c r="L86" s="28"/>
      <c r="M86" s="20"/>
      <c r="N86" s="25"/>
      <c r="O86" s="25"/>
    </row>
    <row r="87" spans="1:15">
      <c r="A87" s="23"/>
      <c r="B87" s="23"/>
      <c r="C87" s="20"/>
      <c r="D87" s="20"/>
      <c r="E87" s="20"/>
      <c r="F87" s="20"/>
      <c r="G87" s="23"/>
      <c r="H87" s="23"/>
      <c r="I87" s="23"/>
      <c r="J87" s="23"/>
      <c r="K87" s="23"/>
      <c r="L87" s="28"/>
      <c r="M87" s="20"/>
      <c r="N87" s="25"/>
      <c r="O87" s="25"/>
    </row>
    <row r="88" spans="1:15">
      <c r="A88" s="23"/>
      <c r="B88" s="23"/>
      <c r="C88" s="20"/>
      <c r="D88" s="20"/>
      <c r="E88" s="20"/>
      <c r="F88" s="20"/>
      <c r="G88" s="23"/>
      <c r="H88" s="23"/>
      <c r="I88" s="23"/>
      <c r="J88" s="23"/>
      <c r="K88" s="23"/>
      <c r="L88" s="28"/>
      <c r="M88" s="20"/>
      <c r="N88" s="25"/>
      <c r="O88" s="25"/>
    </row>
    <row r="89" spans="1:15">
      <c r="A89" s="23"/>
      <c r="B89" s="23"/>
      <c r="C89" s="20"/>
      <c r="D89" s="20"/>
      <c r="E89" s="20"/>
      <c r="F89" s="20"/>
      <c r="G89" s="23"/>
      <c r="H89" s="23"/>
      <c r="I89" s="23"/>
      <c r="J89" s="23"/>
      <c r="K89" s="23"/>
      <c r="L89" s="28"/>
      <c r="M89" s="20"/>
      <c r="N89" s="25"/>
      <c r="O89" s="25"/>
    </row>
    <row r="90" spans="1:15">
      <c r="A90" s="23"/>
      <c r="B90" s="23"/>
      <c r="C90" s="20"/>
      <c r="D90" s="20"/>
      <c r="E90" s="20"/>
      <c r="F90" s="20"/>
      <c r="G90" s="23"/>
      <c r="H90" s="23"/>
      <c r="I90" s="23"/>
      <c r="J90" s="23"/>
      <c r="K90" s="23"/>
      <c r="L90" s="28"/>
      <c r="M90" s="20"/>
      <c r="N90" s="25"/>
      <c r="O90" s="25"/>
    </row>
    <row r="91" spans="1:15">
      <c r="A91" s="23"/>
      <c r="B91" s="23"/>
      <c r="C91" s="20"/>
      <c r="D91" s="20"/>
      <c r="E91" s="20"/>
      <c r="F91" s="20"/>
      <c r="G91" s="23"/>
      <c r="H91" s="23"/>
      <c r="I91" s="23"/>
      <c r="J91" s="23"/>
      <c r="K91" s="23"/>
      <c r="L91" s="28"/>
      <c r="M91" s="20"/>
      <c r="N91" s="25"/>
      <c r="O91" s="25"/>
    </row>
    <row r="92" spans="1:15">
      <c r="A92" s="23"/>
      <c r="B92" s="23"/>
      <c r="C92" s="20"/>
      <c r="D92" s="20"/>
      <c r="E92" s="20"/>
      <c r="F92" s="20"/>
      <c r="G92" s="23"/>
      <c r="H92" s="23"/>
      <c r="I92" s="23"/>
      <c r="J92" s="23"/>
      <c r="K92" s="23"/>
      <c r="L92" s="28"/>
      <c r="M92" s="20"/>
      <c r="N92" s="25"/>
      <c r="O92" s="25"/>
    </row>
    <row r="93" spans="1:15">
      <c r="A93" s="23"/>
      <c r="B93" s="23"/>
      <c r="C93" s="20"/>
      <c r="D93" s="20"/>
      <c r="E93" s="20"/>
      <c r="F93" s="20"/>
      <c r="G93" s="23"/>
      <c r="H93" s="23"/>
      <c r="I93" s="23"/>
      <c r="J93" s="23"/>
      <c r="K93" s="23"/>
      <c r="L93" s="28"/>
      <c r="M93" s="20"/>
      <c r="N93" s="25"/>
      <c r="O93" s="25"/>
    </row>
    <row r="94" spans="1:15">
      <c r="A94" s="23"/>
      <c r="B94" s="23"/>
      <c r="C94" s="20"/>
      <c r="D94" s="20"/>
      <c r="E94" s="20"/>
      <c r="F94" s="20"/>
      <c r="G94" s="23"/>
      <c r="H94" s="23"/>
      <c r="I94" s="23"/>
      <c r="J94" s="23"/>
      <c r="K94" s="23"/>
      <c r="L94" s="28"/>
      <c r="M94" s="20"/>
      <c r="N94" s="25"/>
      <c r="O94" s="25"/>
    </row>
    <row r="95" spans="1:15">
      <c r="A95" s="23"/>
      <c r="B95" s="23"/>
      <c r="C95" s="20"/>
      <c r="D95" s="20"/>
      <c r="E95" s="20"/>
      <c r="F95" s="20"/>
      <c r="G95" s="23"/>
      <c r="H95" s="23"/>
      <c r="I95" s="23"/>
      <c r="J95" s="23"/>
      <c r="K95" s="23"/>
      <c r="L95" s="28"/>
      <c r="M95" s="20"/>
      <c r="N95" s="25"/>
      <c r="O95" s="25"/>
    </row>
    <row r="96" spans="1:15">
      <c r="A96" s="23"/>
      <c r="B96" s="23"/>
      <c r="C96" s="20"/>
      <c r="D96" s="20"/>
      <c r="E96" s="20"/>
      <c r="F96" s="20"/>
      <c r="G96" s="23"/>
      <c r="H96" s="23"/>
      <c r="I96" s="23"/>
      <c r="J96" s="23"/>
      <c r="K96" s="23"/>
      <c r="L96" s="28"/>
      <c r="M96" s="20"/>
      <c r="N96" s="25"/>
      <c r="O96" s="25"/>
    </row>
    <row r="97" spans="1:15">
      <c r="A97" s="23"/>
      <c r="B97" s="23"/>
      <c r="C97" s="20"/>
      <c r="D97" s="20"/>
      <c r="E97" s="20"/>
      <c r="F97" s="20"/>
      <c r="G97" s="23"/>
      <c r="H97" s="23"/>
      <c r="I97" s="23"/>
      <c r="J97" s="23"/>
      <c r="K97" s="23"/>
      <c r="L97" s="28"/>
      <c r="M97" s="20"/>
      <c r="N97" s="25"/>
      <c r="O97" s="25"/>
    </row>
    <row r="98" spans="1:15">
      <c r="A98" s="23"/>
      <c r="B98" s="23"/>
      <c r="C98" s="20"/>
      <c r="D98" s="20"/>
      <c r="E98" s="20"/>
      <c r="F98" s="20"/>
      <c r="G98" s="23"/>
      <c r="H98" s="23"/>
      <c r="I98" s="23"/>
      <c r="J98" s="23"/>
      <c r="K98" s="23"/>
      <c r="L98" s="28"/>
      <c r="M98" s="20"/>
      <c r="N98" s="25"/>
      <c r="O98" s="25"/>
    </row>
    <row r="99" spans="1:15">
      <c r="A99" s="23"/>
      <c r="B99" s="23"/>
      <c r="C99" s="20"/>
      <c r="D99" s="20"/>
      <c r="E99" s="20"/>
      <c r="F99" s="20"/>
      <c r="G99" s="23"/>
      <c r="H99" s="23"/>
      <c r="I99" s="23"/>
      <c r="J99" s="23"/>
      <c r="K99" s="23"/>
      <c r="L99" s="28"/>
      <c r="M99" s="20"/>
      <c r="N99" s="25"/>
      <c r="O99" s="25"/>
    </row>
    <row r="100" spans="1:15">
      <c r="A100" s="23"/>
      <c r="B100" s="23"/>
      <c r="C100" s="20"/>
      <c r="D100" s="20"/>
      <c r="E100" s="20"/>
      <c r="F100" s="20"/>
      <c r="G100" s="23"/>
      <c r="H100" s="23"/>
      <c r="I100" s="23"/>
      <c r="J100" s="23"/>
      <c r="K100" s="23"/>
      <c r="L100" s="28"/>
      <c r="M100" s="20"/>
      <c r="N100" s="25"/>
      <c r="O100" s="25"/>
    </row>
    <row r="101" spans="1:15">
      <c r="A101" s="23"/>
      <c r="B101" s="23"/>
      <c r="C101" s="20"/>
      <c r="D101" s="20"/>
      <c r="E101" s="20"/>
      <c r="F101" s="20"/>
      <c r="G101" s="23"/>
      <c r="H101" s="23"/>
      <c r="I101" s="23"/>
      <c r="J101" s="23"/>
      <c r="K101" s="23"/>
      <c r="L101" s="28"/>
      <c r="M101" s="20"/>
      <c r="N101" s="25"/>
      <c r="O101" s="25"/>
    </row>
    <row r="102" spans="1:15">
      <c r="A102" s="23"/>
      <c r="B102" s="23"/>
      <c r="C102" s="20"/>
      <c r="D102" s="20"/>
      <c r="E102" s="20"/>
      <c r="F102" s="20"/>
      <c r="G102" s="23"/>
      <c r="H102" s="23"/>
      <c r="I102" s="23"/>
      <c r="J102" s="23"/>
      <c r="K102" s="23"/>
      <c r="L102" s="28"/>
      <c r="M102" s="20"/>
      <c r="N102" s="25"/>
      <c r="O102" s="25"/>
    </row>
    <row r="103" spans="1:15">
      <c r="A103" s="25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5"/>
      <c r="O103" s="25"/>
    </row>
  </sheetData>
  <sortState ref="A4:M24">
    <sortCondition descending="1" ref="L3"/>
  </sortState>
  <dataConsolidate/>
  <mergeCells count="2">
    <mergeCell ref="G2:K2"/>
    <mergeCell ref="A1:M1"/>
  </mergeCells>
  <pageMargins left="0.7" right="0.7" top="0.75" bottom="0.75" header="0.3" footer="0.3"/>
  <pageSetup paperSize="9" scale="6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FF"/>
    <pageSetUpPr fitToPage="1"/>
  </sheetPr>
  <dimension ref="A1:N112"/>
  <sheetViews>
    <sheetView tabSelected="1" zoomScale="90" zoomScaleNormal="90" workbookViewId="0">
      <pane ySplit="3" topLeftCell="A4" activePane="bottomLeft" state="frozen"/>
      <selection activeCell="A4" sqref="A4:A5"/>
      <selection pane="bottomLeft" activeCell="G16" sqref="G16"/>
    </sheetView>
  </sheetViews>
  <sheetFormatPr defaultColWidth="9.140625" defaultRowHeight="15.75"/>
  <cols>
    <col min="1" max="1" width="9.140625" style="74" customWidth="1"/>
    <col min="2" max="2" width="12.42578125" style="75" bestFit="1" customWidth="1"/>
    <col min="3" max="3" width="33" style="75" customWidth="1"/>
    <col min="4" max="4" width="40.7109375" style="75" customWidth="1"/>
    <col min="5" max="5" width="27.140625" style="75" customWidth="1"/>
    <col min="6" max="6" width="34.85546875" style="75" customWidth="1"/>
    <col min="7" max="11" width="6.7109375" style="75" customWidth="1"/>
    <col min="12" max="12" width="10.28515625" style="75" bestFit="1" customWidth="1"/>
    <col min="13" max="13" width="11.140625" style="75" customWidth="1"/>
    <col min="14" max="16384" width="9.140625" style="74"/>
  </cols>
  <sheetData>
    <row r="1" spans="1:13" ht="34.5" customHeight="1">
      <c r="A1" s="124" t="s">
        <v>254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>
      <c r="G2" s="123" t="s">
        <v>12</v>
      </c>
      <c r="H2" s="123"/>
      <c r="I2" s="123"/>
      <c r="J2" s="123"/>
      <c r="K2" s="123"/>
    </row>
    <row r="3" spans="1:13" s="79" customFormat="1" ht="24.95" customHeight="1">
      <c r="A3" s="76" t="s">
        <v>53</v>
      </c>
      <c r="B3" s="77" t="s">
        <v>0</v>
      </c>
      <c r="C3" s="77" t="s">
        <v>9</v>
      </c>
      <c r="D3" s="77" t="s">
        <v>1</v>
      </c>
      <c r="E3" s="77" t="s">
        <v>2</v>
      </c>
      <c r="F3" s="77" t="s">
        <v>3</v>
      </c>
      <c r="G3" s="78" t="s">
        <v>4</v>
      </c>
      <c r="H3" s="78" t="s">
        <v>5</v>
      </c>
      <c r="I3" s="78" t="s">
        <v>6</v>
      </c>
      <c r="J3" s="78" t="s">
        <v>7</v>
      </c>
      <c r="K3" s="78" t="s">
        <v>8</v>
      </c>
      <c r="L3" s="76" t="s">
        <v>10</v>
      </c>
      <c r="M3" s="78" t="s">
        <v>11</v>
      </c>
    </row>
    <row r="4" spans="1:13">
      <c r="A4" s="80"/>
      <c r="B4" s="84">
        <v>604</v>
      </c>
      <c r="C4" s="86" t="s">
        <v>187</v>
      </c>
      <c r="D4" s="87" t="s">
        <v>148</v>
      </c>
      <c r="E4" s="87" t="s">
        <v>149</v>
      </c>
      <c r="F4" s="88" t="s">
        <v>188</v>
      </c>
      <c r="G4" s="84">
        <v>11</v>
      </c>
      <c r="H4" s="84">
        <v>20</v>
      </c>
      <c r="I4" s="84">
        <v>10</v>
      </c>
      <c r="J4" s="84">
        <v>20</v>
      </c>
      <c r="K4" s="84">
        <v>16</v>
      </c>
      <c r="L4" s="84">
        <f>SUM(G4:K4)</f>
        <v>77</v>
      </c>
      <c r="M4" s="116" t="s">
        <v>248</v>
      </c>
    </row>
    <row r="5" spans="1:13">
      <c r="A5" s="80"/>
      <c r="B5" s="81">
        <v>612</v>
      </c>
      <c r="C5" s="82" t="s">
        <v>233</v>
      </c>
      <c r="D5" s="82" t="s">
        <v>143</v>
      </c>
      <c r="E5" s="82" t="s">
        <v>144</v>
      </c>
      <c r="F5" s="82" t="s">
        <v>242</v>
      </c>
      <c r="G5" s="83">
        <v>20</v>
      </c>
      <c r="H5" s="83">
        <v>20</v>
      </c>
      <c r="I5" s="83">
        <v>20</v>
      </c>
      <c r="J5" s="83">
        <v>4</v>
      </c>
      <c r="K5" s="83">
        <v>9</v>
      </c>
      <c r="L5" s="84">
        <f>SUM(G5:K5)</f>
        <v>73</v>
      </c>
      <c r="M5" s="116" t="s">
        <v>248</v>
      </c>
    </row>
    <row r="6" spans="1:13">
      <c r="A6" s="80"/>
      <c r="B6" s="89">
        <v>606</v>
      </c>
      <c r="C6" s="82" t="s">
        <v>83</v>
      </c>
      <c r="D6" s="82" t="s">
        <v>61</v>
      </c>
      <c r="E6" s="82" t="s">
        <v>58</v>
      </c>
      <c r="F6" s="90" t="s">
        <v>84</v>
      </c>
      <c r="G6" s="89">
        <v>12</v>
      </c>
      <c r="H6" s="89">
        <v>20</v>
      </c>
      <c r="I6" s="89">
        <v>20</v>
      </c>
      <c r="J6" s="89">
        <v>4</v>
      </c>
      <c r="K6" s="89">
        <v>10</v>
      </c>
      <c r="L6" s="84">
        <f>SUM(G6:K6)</f>
        <v>66</v>
      </c>
      <c r="M6" s="116" t="s">
        <v>249</v>
      </c>
    </row>
    <row r="7" spans="1:13">
      <c r="A7" s="91"/>
      <c r="B7" s="80">
        <v>618</v>
      </c>
      <c r="C7" s="88" t="s">
        <v>135</v>
      </c>
      <c r="D7" s="92" t="s">
        <v>136</v>
      </c>
      <c r="E7" s="92" t="s">
        <v>114</v>
      </c>
      <c r="F7" s="88" t="s">
        <v>137</v>
      </c>
      <c r="G7" s="80">
        <v>20</v>
      </c>
      <c r="H7" s="80">
        <v>20</v>
      </c>
      <c r="I7" s="80">
        <v>20</v>
      </c>
      <c r="J7" s="80">
        <v>4</v>
      </c>
      <c r="K7" s="80">
        <v>2</v>
      </c>
      <c r="L7" s="84">
        <f>SUM(G7:K7)</f>
        <v>66</v>
      </c>
      <c r="M7" s="116" t="s">
        <v>249</v>
      </c>
    </row>
    <row r="8" spans="1:13">
      <c r="A8" s="80"/>
      <c r="B8" s="84">
        <v>608</v>
      </c>
      <c r="C8" s="88" t="s">
        <v>194</v>
      </c>
      <c r="D8" s="87" t="s">
        <v>172</v>
      </c>
      <c r="E8" s="87" t="s">
        <v>173</v>
      </c>
      <c r="F8" s="88" t="s">
        <v>195</v>
      </c>
      <c r="G8" s="84">
        <v>11</v>
      </c>
      <c r="H8" s="84">
        <v>20</v>
      </c>
      <c r="I8" s="84">
        <v>20</v>
      </c>
      <c r="J8" s="84">
        <v>4</v>
      </c>
      <c r="K8" s="84">
        <v>9</v>
      </c>
      <c r="L8" s="84">
        <f>SUM(G8:K8)</f>
        <v>64</v>
      </c>
      <c r="M8" s="116" t="s">
        <v>250</v>
      </c>
    </row>
    <row r="9" spans="1:13">
      <c r="A9" s="91"/>
      <c r="B9" s="89">
        <v>623</v>
      </c>
      <c r="C9" s="82" t="s">
        <v>90</v>
      </c>
      <c r="D9" s="93" t="s">
        <v>57</v>
      </c>
      <c r="E9" s="93" t="s">
        <v>58</v>
      </c>
      <c r="F9" s="82" t="s">
        <v>86</v>
      </c>
      <c r="G9" s="89">
        <v>18</v>
      </c>
      <c r="H9" s="89">
        <v>20</v>
      </c>
      <c r="I9" s="89">
        <v>20</v>
      </c>
      <c r="J9" s="89">
        <v>0</v>
      </c>
      <c r="K9" s="89">
        <v>4</v>
      </c>
      <c r="L9" s="84">
        <f>SUM(G9:K9)</f>
        <v>62</v>
      </c>
      <c r="M9" s="116" t="s">
        <v>250</v>
      </c>
    </row>
    <row r="10" spans="1:13">
      <c r="A10" s="91"/>
      <c r="B10" s="80">
        <v>621</v>
      </c>
      <c r="C10" s="87" t="s">
        <v>45</v>
      </c>
      <c r="D10" s="87" t="s">
        <v>213</v>
      </c>
      <c r="E10" s="87" t="s">
        <v>13</v>
      </c>
      <c r="F10" s="87" t="s">
        <v>44</v>
      </c>
      <c r="G10" s="80">
        <v>20</v>
      </c>
      <c r="H10" s="80">
        <v>20</v>
      </c>
      <c r="I10" s="80">
        <v>17</v>
      </c>
      <c r="J10" s="80">
        <v>4</v>
      </c>
      <c r="K10" s="80">
        <v>0</v>
      </c>
      <c r="L10" s="84">
        <f>SUM(G10:K10)</f>
        <v>61</v>
      </c>
      <c r="M10" s="116" t="s">
        <v>250</v>
      </c>
    </row>
    <row r="11" spans="1:13">
      <c r="A11" s="91"/>
      <c r="B11" s="80">
        <v>631</v>
      </c>
      <c r="C11" s="88" t="s">
        <v>138</v>
      </c>
      <c r="D11" s="92" t="s">
        <v>136</v>
      </c>
      <c r="E11" s="92" t="s">
        <v>114</v>
      </c>
      <c r="F11" s="88" t="s">
        <v>137</v>
      </c>
      <c r="G11" s="80">
        <v>15</v>
      </c>
      <c r="H11" s="80">
        <v>20</v>
      </c>
      <c r="I11" s="80">
        <v>20</v>
      </c>
      <c r="J11" s="80">
        <v>4</v>
      </c>
      <c r="K11" s="80">
        <v>2</v>
      </c>
      <c r="L11" s="84">
        <f>SUM(G11:K11)</f>
        <v>61</v>
      </c>
      <c r="M11" s="116" t="s">
        <v>250</v>
      </c>
    </row>
    <row r="12" spans="1:13">
      <c r="A12" s="91"/>
      <c r="B12" s="81">
        <v>622</v>
      </c>
      <c r="C12" s="82" t="s">
        <v>227</v>
      </c>
      <c r="D12" s="82" t="s">
        <v>143</v>
      </c>
      <c r="E12" s="82" t="s">
        <v>144</v>
      </c>
      <c r="F12" s="82" t="s">
        <v>242</v>
      </c>
      <c r="G12" s="81">
        <v>20</v>
      </c>
      <c r="H12" s="81">
        <v>20</v>
      </c>
      <c r="I12" s="81">
        <v>20</v>
      </c>
      <c r="J12" s="81">
        <v>0</v>
      </c>
      <c r="K12" s="81">
        <v>0</v>
      </c>
      <c r="L12" s="84">
        <f>SUM(G12:K12)</f>
        <v>60</v>
      </c>
      <c r="M12" s="116" t="s">
        <v>250</v>
      </c>
    </row>
    <row r="13" spans="1:13">
      <c r="A13" s="91"/>
      <c r="B13" s="81">
        <v>630</v>
      </c>
      <c r="C13" s="82" t="s">
        <v>229</v>
      </c>
      <c r="D13" s="82" t="s">
        <v>69</v>
      </c>
      <c r="E13" s="82" t="s">
        <v>144</v>
      </c>
      <c r="F13" s="82" t="s">
        <v>246</v>
      </c>
      <c r="G13" s="81">
        <v>20</v>
      </c>
      <c r="H13" s="81">
        <v>20</v>
      </c>
      <c r="I13" s="81">
        <v>12</v>
      </c>
      <c r="J13" s="81">
        <v>4</v>
      </c>
      <c r="K13" s="81">
        <v>4</v>
      </c>
      <c r="L13" s="84">
        <f>SUM(G13:K13)</f>
        <v>60</v>
      </c>
      <c r="M13" s="116" t="s">
        <v>250</v>
      </c>
    </row>
    <row r="14" spans="1:13">
      <c r="A14" s="80"/>
      <c r="B14" s="84">
        <v>602</v>
      </c>
      <c r="C14" s="88" t="s">
        <v>189</v>
      </c>
      <c r="D14" s="87" t="s">
        <v>146</v>
      </c>
      <c r="E14" s="87" t="s">
        <v>147</v>
      </c>
      <c r="F14" s="88" t="s">
        <v>190</v>
      </c>
      <c r="G14" s="84">
        <v>5</v>
      </c>
      <c r="H14" s="84">
        <v>20</v>
      </c>
      <c r="I14" s="84">
        <v>20</v>
      </c>
      <c r="J14" s="84">
        <v>4</v>
      </c>
      <c r="K14" s="84">
        <v>10</v>
      </c>
      <c r="L14" s="84">
        <f>SUM(G14:K14)</f>
        <v>59</v>
      </c>
      <c r="M14" s="116" t="s">
        <v>251</v>
      </c>
    </row>
    <row r="15" spans="1:13">
      <c r="A15" s="80"/>
      <c r="B15" s="80">
        <v>609</v>
      </c>
      <c r="C15" s="94" t="s">
        <v>133</v>
      </c>
      <c r="D15" s="87" t="s">
        <v>61</v>
      </c>
      <c r="E15" s="87" t="s">
        <v>110</v>
      </c>
      <c r="F15" s="87" t="s">
        <v>129</v>
      </c>
      <c r="G15" s="80">
        <v>20</v>
      </c>
      <c r="H15" s="80">
        <v>8</v>
      </c>
      <c r="I15" s="80">
        <v>20</v>
      </c>
      <c r="J15" s="80">
        <v>0</v>
      </c>
      <c r="K15" s="80">
        <v>9</v>
      </c>
      <c r="L15" s="84">
        <f>SUM(G15:K15)</f>
        <v>57</v>
      </c>
      <c r="M15" s="116" t="s">
        <v>251</v>
      </c>
    </row>
    <row r="16" spans="1:13">
      <c r="A16" s="80"/>
      <c r="B16" s="80">
        <v>607</v>
      </c>
      <c r="C16" s="88" t="s">
        <v>232</v>
      </c>
      <c r="D16" s="88" t="s">
        <v>215</v>
      </c>
      <c r="E16" s="87" t="s">
        <v>97</v>
      </c>
      <c r="F16" s="87" t="s">
        <v>245</v>
      </c>
      <c r="G16" s="80">
        <v>18</v>
      </c>
      <c r="H16" s="80">
        <v>20</v>
      </c>
      <c r="I16" s="80">
        <v>10</v>
      </c>
      <c r="J16" s="80">
        <v>7</v>
      </c>
      <c r="K16" s="80">
        <v>1</v>
      </c>
      <c r="L16" s="84">
        <v>56</v>
      </c>
      <c r="M16" s="116" t="s">
        <v>251</v>
      </c>
    </row>
    <row r="17" spans="1:13">
      <c r="A17" s="80"/>
      <c r="B17" s="84">
        <v>611</v>
      </c>
      <c r="C17" s="88" t="s">
        <v>192</v>
      </c>
      <c r="D17" s="87" t="s">
        <v>161</v>
      </c>
      <c r="E17" s="87" t="s">
        <v>162</v>
      </c>
      <c r="F17" s="88" t="s">
        <v>186</v>
      </c>
      <c r="G17" s="84">
        <v>20</v>
      </c>
      <c r="H17" s="84">
        <v>4</v>
      </c>
      <c r="I17" s="84">
        <v>20</v>
      </c>
      <c r="J17" s="84">
        <v>4</v>
      </c>
      <c r="K17" s="84">
        <v>5</v>
      </c>
      <c r="L17" s="84">
        <f>SUM(G17:K17)</f>
        <v>53</v>
      </c>
      <c r="M17" s="116" t="s">
        <v>251</v>
      </c>
    </row>
    <row r="18" spans="1:13">
      <c r="A18" s="91"/>
      <c r="B18" s="81">
        <v>628</v>
      </c>
      <c r="C18" s="82" t="s">
        <v>231</v>
      </c>
      <c r="D18" s="82" t="s">
        <v>69</v>
      </c>
      <c r="E18" s="82" t="s">
        <v>144</v>
      </c>
      <c r="F18" s="82" t="s">
        <v>246</v>
      </c>
      <c r="G18" s="81">
        <v>20</v>
      </c>
      <c r="H18" s="81">
        <v>16</v>
      </c>
      <c r="I18" s="81">
        <v>0</v>
      </c>
      <c r="J18" s="81">
        <v>4</v>
      </c>
      <c r="K18" s="81">
        <v>0</v>
      </c>
      <c r="L18" s="84">
        <f>SUM(G18:K18)</f>
        <v>40</v>
      </c>
      <c r="M18" s="116" t="s">
        <v>251</v>
      </c>
    </row>
    <row r="19" spans="1:13">
      <c r="A19" s="91"/>
      <c r="B19" s="84">
        <v>620</v>
      </c>
      <c r="C19" s="88" t="s">
        <v>196</v>
      </c>
      <c r="D19" s="87" t="s">
        <v>152</v>
      </c>
      <c r="E19" s="87" t="s">
        <v>153</v>
      </c>
      <c r="F19" s="88" t="s">
        <v>197</v>
      </c>
      <c r="G19" s="84">
        <v>20</v>
      </c>
      <c r="H19" s="84">
        <v>16</v>
      </c>
      <c r="I19" s="84">
        <v>0</v>
      </c>
      <c r="J19" s="84">
        <v>2</v>
      </c>
      <c r="K19" s="84">
        <v>0</v>
      </c>
      <c r="L19" s="84">
        <f>SUM(G19:K19)</f>
        <v>38</v>
      </c>
      <c r="M19" s="95"/>
    </row>
    <row r="20" spans="1:13">
      <c r="A20" s="80"/>
      <c r="B20" s="80">
        <v>613</v>
      </c>
      <c r="C20" s="94" t="s">
        <v>134</v>
      </c>
      <c r="D20" s="87" t="s">
        <v>61</v>
      </c>
      <c r="E20" s="87" t="s">
        <v>110</v>
      </c>
      <c r="F20" s="87" t="s">
        <v>129</v>
      </c>
      <c r="G20" s="80">
        <v>20</v>
      </c>
      <c r="H20" s="80">
        <v>16</v>
      </c>
      <c r="I20" s="80">
        <v>0</v>
      </c>
      <c r="J20" s="80">
        <v>0</v>
      </c>
      <c r="K20" s="80">
        <v>0</v>
      </c>
      <c r="L20" s="84">
        <f>SUM(G20:K20)</f>
        <v>36</v>
      </c>
      <c r="M20" s="95"/>
    </row>
    <row r="21" spans="1:13" ht="18">
      <c r="A21" s="80"/>
      <c r="B21" s="96">
        <v>605</v>
      </c>
      <c r="C21" s="94" t="s">
        <v>128</v>
      </c>
      <c r="D21" s="87" t="s">
        <v>61</v>
      </c>
      <c r="E21" s="87" t="s">
        <v>110</v>
      </c>
      <c r="F21" s="87" t="s">
        <v>129</v>
      </c>
      <c r="G21" s="96">
        <v>20</v>
      </c>
      <c r="H21" s="96">
        <v>0</v>
      </c>
      <c r="I21" s="96">
        <v>10</v>
      </c>
      <c r="J21" s="96">
        <v>4</v>
      </c>
      <c r="K21" s="96">
        <v>0</v>
      </c>
      <c r="L21" s="84">
        <f>SUM(G21:K21)</f>
        <v>34</v>
      </c>
      <c r="M21" s="95"/>
    </row>
    <row r="22" spans="1:13">
      <c r="A22" s="91"/>
      <c r="B22" s="84">
        <v>625</v>
      </c>
      <c r="C22" s="88" t="s">
        <v>198</v>
      </c>
      <c r="D22" s="87" t="s">
        <v>160</v>
      </c>
      <c r="E22" s="87" t="s">
        <v>153</v>
      </c>
      <c r="F22" s="87" t="s">
        <v>176</v>
      </c>
      <c r="G22" s="84">
        <v>20</v>
      </c>
      <c r="H22" s="84">
        <v>8</v>
      </c>
      <c r="I22" s="84">
        <v>0</v>
      </c>
      <c r="J22" s="84">
        <v>0</v>
      </c>
      <c r="K22" s="84">
        <v>6</v>
      </c>
      <c r="L22" s="84">
        <f>SUM(G22:K22)</f>
        <v>34</v>
      </c>
      <c r="M22" s="95"/>
    </row>
    <row r="23" spans="1:13">
      <c r="A23" s="91"/>
      <c r="B23" s="89">
        <v>615</v>
      </c>
      <c r="C23" s="82" t="s">
        <v>89</v>
      </c>
      <c r="D23" s="82" t="s">
        <v>61</v>
      </c>
      <c r="E23" s="82" t="s">
        <v>58</v>
      </c>
      <c r="F23" s="90" t="s">
        <v>88</v>
      </c>
      <c r="G23" s="89">
        <v>20</v>
      </c>
      <c r="H23" s="89">
        <v>8</v>
      </c>
      <c r="I23" s="89">
        <v>0</v>
      </c>
      <c r="J23" s="89">
        <v>4</v>
      </c>
      <c r="K23" s="89">
        <v>0</v>
      </c>
      <c r="L23" s="84">
        <f>SUM(G23:K23)</f>
        <v>32</v>
      </c>
      <c r="M23" s="95"/>
    </row>
    <row r="24" spans="1:13">
      <c r="A24" s="80"/>
      <c r="B24" s="84">
        <v>601</v>
      </c>
      <c r="C24" s="88" t="s">
        <v>191</v>
      </c>
      <c r="D24" s="87" t="s">
        <v>160</v>
      </c>
      <c r="E24" s="87" t="s">
        <v>153</v>
      </c>
      <c r="F24" s="87" t="s">
        <v>176</v>
      </c>
      <c r="G24" s="84">
        <v>18</v>
      </c>
      <c r="H24" s="84">
        <v>12</v>
      </c>
      <c r="I24" s="84">
        <v>0</v>
      </c>
      <c r="J24" s="84">
        <v>0</v>
      </c>
      <c r="K24" s="84">
        <v>1</v>
      </c>
      <c r="L24" s="84">
        <f>SUM(G24:K24)</f>
        <v>31</v>
      </c>
      <c r="M24" s="95"/>
    </row>
    <row r="25" spans="1:13">
      <c r="A25" s="80"/>
      <c r="B25" s="84">
        <v>610</v>
      </c>
      <c r="C25" s="88" t="s">
        <v>193</v>
      </c>
      <c r="D25" s="87" t="s">
        <v>160</v>
      </c>
      <c r="E25" s="87" t="s">
        <v>153</v>
      </c>
      <c r="F25" s="87" t="s">
        <v>176</v>
      </c>
      <c r="G25" s="84">
        <v>20</v>
      </c>
      <c r="H25" s="84">
        <v>4</v>
      </c>
      <c r="I25" s="84">
        <v>0</v>
      </c>
      <c r="J25" s="84">
        <v>0</v>
      </c>
      <c r="K25" s="84">
        <v>3</v>
      </c>
      <c r="L25" s="84">
        <f>SUM(G25:K25)</f>
        <v>27</v>
      </c>
      <c r="M25" s="95"/>
    </row>
    <row r="26" spans="1:13">
      <c r="A26" s="91"/>
      <c r="B26" s="81">
        <v>626</v>
      </c>
      <c r="C26" s="82" t="s">
        <v>228</v>
      </c>
      <c r="D26" s="82" t="s">
        <v>69</v>
      </c>
      <c r="E26" s="82" t="s">
        <v>144</v>
      </c>
      <c r="F26" s="82" t="s">
        <v>246</v>
      </c>
      <c r="G26" s="81">
        <v>9</v>
      </c>
      <c r="H26" s="81">
        <v>4</v>
      </c>
      <c r="I26" s="81">
        <v>10</v>
      </c>
      <c r="J26" s="81">
        <v>4</v>
      </c>
      <c r="K26" s="81">
        <v>0</v>
      </c>
      <c r="L26" s="84">
        <f>SUM(G26:K26)</f>
        <v>27</v>
      </c>
      <c r="M26" s="95"/>
    </row>
    <row r="27" spans="1:13" ht="18">
      <c r="A27" s="80"/>
      <c r="B27" s="96">
        <v>603</v>
      </c>
      <c r="C27" s="88" t="s">
        <v>126</v>
      </c>
      <c r="D27" s="92" t="s">
        <v>109</v>
      </c>
      <c r="E27" s="92" t="s">
        <v>110</v>
      </c>
      <c r="F27" s="90" t="s">
        <v>127</v>
      </c>
      <c r="G27" s="96">
        <v>18</v>
      </c>
      <c r="H27" s="96">
        <v>8</v>
      </c>
      <c r="I27" s="96">
        <v>0</v>
      </c>
      <c r="J27" s="96">
        <v>0</v>
      </c>
      <c r="K27" s="96">
        <v>0</v>
      </c>
      <c r="L27" s="84">
        <f>SUM(G27:K27)</f>
        <v>26</v>
      </c>
      <c r="M27" s="95"/>
    </row>
    <row r="28" spans="1:13">
      <c r="A28" s="80"/>
      <c r="B28" s="80">
        <v>616</v>
      </c>
      <c r="C28" s="87" t="s">
        <v>25</v>
      </c>
      <c r="D28" s="87" t="s">
        <v>160</v>
      </c>
      <c r="E28" s="87" t="s">
        <v>13</v>
      </c>
      <c r="F28" s="87" t="s">
        <v>26</v>
      </c>
      <c r="G28" s="80">
        <v>9</v>
      </c>
      <c r="H28" s="80">
        <v>6</v>
      </c>
      <c r="I28" s="80">
        <v>0</v>
      </c>
      <c r="J28" s="80">
        <v>0</v>
      </c>
      <c r="K28" s="80">
        <v>6</v>
      </c>
      <c r="L28" s="84">
        <f>SUM(G28:K28)</f>
        <v>21</v>
      </c>
      <c r="M28" s="95"/>
    </row>
    <row r="29" spans="1:13">
      <c r="A29" s="91"/>
      <c r="B29" s="80">
        <v>627</v>
      </c>
      <c r="C29" s="87" t="s">
        <v>46</v>
      </c>
      <c r="D29" s="87" t="s">
        <v>213</v>
      </c>
      <c r="E29" s="87" t="s">
        <v>13</v>
      </c>
      <c r="F29" s="87" t="s">
        <v>44</v>
      </c>
      <c r="G29" s="80">
        <v>15</v>
      </c>
      <c r="H29" s="80">
        <v>0</v>
      </c>
      <c r="I29" s="80">
        <v>0</v>
      </c>
      <c r="J29" s="80">
        <v>4</v>
      </c>
      <c r="K29" s="80">
        <v>1</v>
      </c>
      <c r="L29" s="84">
        <f>SUM(G29:K29)</f>
        <v>20</v>
      </c>
      <c r="M29" s="95"/>
    </row>
    <row r="30" spans="1:13">
      <c r="A30" s="91"/>
      <c r="B30" s="80">
        <v>629</v>
      </c>
      <c r="C30" s="88" t="s">
        <v>230</v>
      </c>
      <c r="D30" s="88" t="s">
        <v>215</v>
      </c>
      <c r="E30" s="87" t="s">
        <v>97</v>
      </c>
      <c r="F30" s="87" t="s">
        <v>245</v>
      </c>
      <c r="G30" s="80">
        <v>18</v>
      </c>
      <c r="H30" s="80">
        <v>0</v>
      </c>
      <c r="I30" s="80">
        <v>0</v>
      </c>
      <c r="J30" s="80">
        <v>2</v>
      </c>
      <c r="K30" s="80">
        <v>0</v>
      </c>
      <c r="L30" s="84">
        <f>SUM(G30:K30)</f>
        <v>20</v>
      </c>
      <c r="M30" s="95"/>
    </row>
    <row r="31" spans="1:13">
      <c r="A31" s="91"/>
      <c r="B31" s="89">
        <v>619</v>
      </c>
      <c r="C31" s="82" t="s">
        <v>87</v>
      </c>
      <c r="D31" s="82" t="s">
        <v>61</v>
      </c>
      <c r="E31" s="82" t="s">
        <v>58</v>
      </c>
      <c r="F31" s="90" t="s">
        <v>88</v>
      </c>
      <c r="G31" s="89">
        <v>15</v>
      </c>
      <c r="H31" s="89">
        <v>0</v>
      </c>
      <c r="I31" s="89">
        <v>4</v>
      </c>
      <c r="J31" s="89">
        <v>0</v>
      </c>
      <c r="K31" s="89">
        <v>0</v>
      </c>
      <c r="L31" s="84">
        <f>SUM(G31:K31)</f>
        <v>19</v>
      </c>
      <c r="M31" s="95"/>
    </row>
    <row r="32" spans="1:13" ht="18">
      <c r="A32" s="80"/>
      <c r="B32" s="96">
        <v>614</v>
      </c>
      <c r="C32" s="94" t="s">
        <v>132</v>
      </c>
      <c r="D32" s="87" t="s">
        <v>61</v>
      </c>
      <c r="E32" s="87" t="s">
        <v>110</v>
      </c>
      <c r="F32" s="87" t="s">
        <v>129</v>
      </c>
      <c r="G32" s="96">
        <v>9</v>
      </c>
      <c r="H32" s="96">
        <v>0</v>
      </c>
      <c r="I32" s="96">
        <v>0</v>
      </c>
      <c r="J32" s="96">
        <v>4</v>
      </c>
      <c r="K32" s="96">
        <v>5</v>
      </c>
      <c r="L32" s="84">
        <f>SUM(G32:K32)</f>
        <v>18</v>
      </c>
      <c r="M32" s="95"/>
    </row>
    <row r="33" spans="1:14">
      <c r="A33" s="91"/>
      <c r="B33" s="89">
        <v>617</v>
      </c>
      <c r="C33" s="82" t="s">
        <v>85</v>
      </c>
      <c r="D33" s="93" t="s">
        <v>57</v>
      </c>
      <c r="E33" s="93" t="s">
        <v>58</v>
      </c>
      <c r="F33" s="82" t="s">
        <v>86</v>
      </c>
      <c r="G33" s="89">
        <v>9</v>
      </c>
      <c r="H33" s="89">
        <v>0</v>
      </c>
      <c r="I33" s="89">
        <v>0</v>
      </c>
      <c r="J33" s="89">
        <v>4</v>
      </c>
      <c r="K33" s="89">
        <v>5</v>
      </c>
      <c r="L33" s="84">
        <f>SUM(G33:K33)</f>
        <v>18</v>
      </c>
      <c r="M33" s="95"/>
    </row>
    <row r="34" spans="1:14" ht="18">
      <c r="A34" s="80"/>
      <c r="B34" s="96">
        <v>624</v>
      </c>
      <c r="C34" s="88" t="s">
        <v>130</v>
      </c>
      <c r="D34" s="92" t="s">
        <v>112</v>
      </c>
      <c r="E34" s="92" t="s">
        <v>110</v>
      </c>
      <c r="F34" s="90" t="s">
        <v>131</v>
      </c>
      <c r="G34" s="96">
        <v>11</v>
      </c>
      <c r="H34" s="96">
        <v>4</v>
      </c>
      <c r="I34" s="96">
        <v>0</v>
      </c>
      <c r="J34" s="96">
        <v>0</v>
      </c>
      <c r="K34" s="96">
        <v>2</v>
      </c>
      <c r="L34" s="84">
        <f>SUM(G34:K34)</f>
        <v>17</v>
      </c>
      <c r="M34" s="85"/>
    </row>
    <row r="35" spans="1:14">
      <c r="A35" s="97"/>
      <c r="B35" s="98"/>
      <c r="C35" s="99"/>
      <c r="D35" s="100"/>
      <c r="E35" s="100"/>
      <c r="F35" s="101"/>
      <c r="G35" s="98"/>
      <c r="H35" s="98"/>
      <c r="I35" s="98"/>
      <c r="J35" s="98"/>
      <c r="K35" s="98"/>
      <c r="L35" s="98"/>
      <c r="M35" s="102"/>
      <c r="N35" s="103"/>
    </row>
    <row r="36" spans="1:14">
      <c r="A36" s="97"/>
      <c r="B36" s="98"/>
      <c r="C36" s="101"/>
      <c r="D36" s="100"/>
      <c r="E36" s="100"/>
      <c r="F36" s="101"/>
      <c r="G36" s="98"/>
      <c r="H36" s="98"/>
      <c r="I36" s="98"/>
      <c r="J36" s="98"/>
      <c r="K36" s="98"/>
      <c r="L36" s="98"/>
      <c r="M36" s="102"/>
      <c r="N36" s="103"/>
    </row>
    <row r="37" spans="1:14">
      <c r="A37" s="97"/>
      <c r="B37" s="97"/>
      <c r="C37" s="104"/>
      <c r="D37" s="105"/>
      <c r="E37" s="105"/>
      <c r="F37" s="106"/>
      <c r="G37" s="97"/>
      <c r="H37" s="97"/>
      <c r="I37" s="97"/>
      <c r="J37" s="97"/>
      <c r="K37" s="97"/>
      <c r="L37" s="97"/>
      <c r="M37" s="102"/>
      <c r="N37" s="103"/>
    </row>
    <row r="38" spans="1:14">
      <c r="A38" s="97"/>
      <c r="B38" s="97"/>
      <c r="C38" s="104"/>
      <c r="D38" s="105"/>
      <c r="E38" s="105"/>
      <c r="F38" s="106"/>
      <c r="G38" s="97"/>
      <c r="H38" s="97"/>
      <c r="I38" s="97"/>
      <c r="J38" s="97"/>
      <c r="K38" s="97"/>
      <c r="L38" s="97"/>
      <c r="M38" s="102"/>
      <c r="N38" s="103"/>
    </row>
    <row r="39" spans="1:14">
      <c r="A39" s="97"/>
      <c r="B39" s="97"/>
      <c r="C39" s="107"/>
      <c r="D39" s="108"/>
      <c r="E39" s="108"/>
      <c r="F39" s="108"/>
      <c r="G39" s="97"/>
      <c r="H39" s="97"/>
      <c r="I39" s="97"/>
      <c r="J39" s="97"/>
      <c r="K39" s="97"/>
      <c r="L39" s="97"/>
      <c r="M39" s="102"/>
      <c r="N39" s="103"/>
    </row>
    <row r="40" spans="1:14">
      <c r="A40" s="97"/>
      <c r="B40" s="97"/>
      <c r="C40" s="100"/>
      <c r="D40" s="100"/>
      <c r="E40" s="100"/>
      <c r="F40" s="100"/>
      <c r="G40" s="97"/>
      <c r="H40" s="97"/>
      <c r="I40" s="97"/>
      <c r="J40" s="97"/>
      <c r="K40" s="97"/>
      <c r="L40" s="109"/>
      <c r="M40" s="102"/>
      <c r="N40" s="103"/>
    </row>
    <row r="41" spans="1:14">
      <c r="A41" s="97"/>
      <c r="B41" s="97"/>
      <c r="C41" s="100"/>
      <c r="D41" s="100"/>
      <c r="E41" s="100"/>
      <c r="F41" s="100"/>
      <c r="G41" s="97"/>
      <c r="H41" s="97"/>
      <c r="I41" s="97"/>
      <c r="J41" s="97"/>
      <c r="K41" s="97"/>
      <c r="L41" s="109"/>
      <c r="M41" s="102"/>
      <c r="N41" s="103"/>
    </row>
    <row r="42" spans="1:14">
      <c r="A42" s="97"/>
      <c r="B42" s="98"/>
      <c r="C42" s="101"/>
      <c r="D42" s="100"/>
      <c r="E42" s="100"/>
      <c r="F42" s="101"/>
      <c r="G42" s="98"/>
      <c r="H42" s="98"/>
      <c r="I42" s="98"/>
      <c r="J42" s="98"/>
      <c r="K42" s="98"/>
      <c r="L42" s="98"/>
      <c r="M42" s="102"/>
      <c r="N42" s="103"/>
    </row>
    <row r="43" spans="1:14">
      <c r="A43" s="97"/>
      <c r="B43" s="97"/>
      <c r="C43" s="100"/>
      <c r="D43" s="100"/>
      <c r="E43" s="100"/>
      <c r="F43" s="100"/>
      <c r="G43" s="97"/>
      <c r="H43" s="97"/>
      <c r="I43" s="97"/>
      <c r="J43" s="97"/>
      <c r="K43" s="97"/>
      <c r="L43" s="109"/>
      <c r="M43" s="102"/>
      <c r="N43" s="103"/>
    </row>
    <row r="44" spans="1:14">
      <c r="A44" s="97"/>
      <c r="B44" s="98"/>
      <c r="C44" s="99"/>
      <c r="D44" s="100"/>
      <c r="E44" s="100"/>
      <c r="F44" s="101"/>
      <c r="G44" s="98"/>
      <c r="H44" s="98"/>
      <c r="I44" s="98"/>
      <c r="J44" s="98"/>
      <c r="K44" s="98"/>
      <c r="L44" s="98"/>
      <c r="M44" s="102"/>
      <c r="N44" s="103"/>
    </row>
    <row r="45" spans="1:14">
      <c r="A45" s="97"/>
      <c r="B45" s="98"/>
      <c r="C45" s="99"/>
      <c r="D45" s="100"/>
      <c r="E45" s="100"/>
      <c r="F45" s="101"/>
      <c r="G45" s="98"/>
      <c r="H45" s="98"/>
      <c r="I45" s="98"/>
      <c r="J45" s="98"/>
      <c r="K45" s="98"/>
      <c r="L45" s="98"/>
      <c r="M45" s="102"/>
      <c r="N45" s="103"/>
    </row>
    <row r="46" spans="1:14">
      <c r="A46" s="97"/>
      <c r="B46" s="98"/>
      <c r="C46" s="101"/>
      <c r="D46" s="100"/>
      <c r="E46" s="100"/>
      <c r="F46" s="100"/>
      <c r="G46" s="98"/>
      <c r="H46" s="98"/>
      <c r="I46" s="98"/>
      <c r="J46" s="98"/>
      <c r="K46" s="98"/>
      <c r="L46" s="98"/>
      <c r="M46" s="102"/>
      <c r="N46" s="103"/>
    </row>
    <row r="47" spans="1:14">
      <c r="A47" s="97"/>
      <c r="B47" s="97"/>
      <c r="C47" s="100"/>
      <c r="D47" s="100"/>
      <c r="E47" s="100"/>
      <c r="F47" s="100"/>
      <c r="G47" s="97"/>
      <c r="H47" s="97"/>
      <c r="I47" s="97"/>
      <c r="J47" s="97"/>
      <c r="K47" s="97"/>
      <c r="L47" s="109"/>
      <c r="M47" s="102"/>
      <c r="N47" s="103"/>
    </row>
    <row r="48" spans="1:14">
      <c r="A48" s="97"/>
      <c r="B48" s="98"/>
      <c r="C48" s="101"/>
      <c r="D48" s="100"/>
      <c r="E48" s="100"/>
      <c r="F48" s="101"/>
      <c r="G48" s="98"/>
      <c r="H48" s="98"/>
      <c r="I48" s="98"/>
      <c r="J48" s="98"/>
      <c r="K48" s="98"/>
      <c r="L48" s="98"/>
      <c r="M48" s="102"/>
      <c r="N48" s="103"/>
    </row>
    <row r="49" spans="1:14">
      <c r="A49" s="97"/>
      <c r="B49" s="97"/>
      <c r="C49" s="100"/>
      <c r="D49" s="100"/>
      <c r="E49" s="100"/>
      <c r="F49" s="100"/>
      <c r="G49" s="97"/>
      <c r="H49" s="97"/>
      <c r="I49" s="97"/>
      <c r="J49" s="97"/>
      <c r="K49" s="97"/>
      <c r="L49" s="109"/>
      <c r="M49" s="102"/>
      <c r="N49" s="103"/>
    </row>
    <row r="50" spans="1:14">
      <c r="A50" s="97"/>
      <c r="B50" s="98"/>
      <c r="C50" s="101"/>
      <c r="D50" s="100"/>
      <c r="E50" s="100"/>
      <c r="F50" s="100"/>
      <c r="G50" s="98"/>
      <c r="H50" s="98"/>
      <c r="I50" s="98"/>
      <c r="J50" s="98"/>
      <c r="K50" s="98"/>
      <c r="L50" s="98"/>
      <c r="M50" s="102"/>
      <c r="N50" s="103"/>
    </row>
    <row r="51" spans="1:14">
      <c r="A51" s="97"/>
      <c r="B51" s="110"/>
      <c r="C51" s="111"/>
      <c r="D51" s="111"/>
      <c r="E51" s="111"/>
      <c r="F51" s="111"/>
      <c r="G51" s="110"/>
      <c r="H51" s="110"/>
      <c r="I51" s="110"/>
      <c r="J51" s="110"/>
      <c r="K51" s="110"/>
      <c r="L51" s="110"/>
      <c r="M51" s="102"/>
      <c r="N51" s="103"/>
    </row>
    <row r="52" spans="1:14">
      <c r="A52" s="97"/>
      <c r="B52" s="98"/>
      <c r="C52" s="101"/>
      <c r="D52" s="100"/>
      <c r="E52" s="100"/>
      <c r="F52" s="101"/>
      <c r="G52" s="98"/>
      <c r="H52" s="98"/>
      <c r="I52" s="98"/>
      <c r="J52" s="98"/>
      <c r="K52" s="98"/>
      <c r="L52" s="98"/>
      <c r="M52" s="102"/>
      <c r="N52" s="103"/>
    </row>
    <row r="53" spans="1:14">
      <c r="A53" s="97"/>
      <c r="B53" s="98"/>
      <c r="C53" s="101"/>
      <c r="D53" s="100"/>
      <c r="E53" s="100"/>
      <c r="F53" s="101"/>
      <c r="G53" s="98"/>
      <c r="H53" s="98"/>
      <c r="I53" s="98"/>
      <c r="J53" s="98"/>
      <c r="K53" s="98"/>
      <c r="L53" s="98"/>
      <c r="M53" s="102"/>
      <c r="N53" s="103"/>
    </row>
    <row r="54" spans="1:14">
      <c r="A54" s="97"/>
      <c r="B54" s="97"/>
      <c r="C54" s="100"/>
      <c r="D54" s="100"/>
      <c r="E54" s="100"/>
      <c r="F54" s="100"/>
      <c r="G54" s="97"/>
      <c r="H54" s="97"/>
      <c r="I54" s="97"/>
      <c r="J54" s="97"/>
      <c r="K54" s="97"/>
      <c r="L54" s="109"/>
      <c r="M54" s="102"/>
      <c r="N54" s="103"/>
    </row>
    <row r="55" spans="1:14">
      <c r="A55" s="97"/>
      <c r="B55" s="97"/>
      <c r="C55" s="100"/>
      <c r="D55" s="100"/>
      <c r="E55" s="100"/>
      <c r="F55" s="100"/>
      <c r="G55" s="97"/>
      <c r="H55" s="97"/>
      <c r="I55" s="97"/>
      <c r="J55" s="97"/>
      <c r="K55" s="97"/>
      <c r="L55" s="109"/>
      <c r="M55" s="102"/>
      <c r="N55" s="103"/>
    </row>
    <row r="56" spans="1:14">
      <c r="A56" s="97"/>
      <c r="B56" s="97"/>
      <c r="C56" s="100"/>
      <c r="D56" s="100"/>
      <c r="E56" s="100"/>
      <c r="F56" s="100"/>
      <c r="G56" s="97"/>
      <c r="H56" s="97"/>
      <c r="I56" s="97"/>
      <c r="J56" s="97"/>
      <c r="K56" s="97"/>
      <c r="L56" s="109"/>
      <c r="M56" s="102"/>
      <c r="N56" s="103"/>
    </row>
    <row r="57" spans="1:14">
      <c r="A57" s="97"/>
      <c r="B57" s="112"/>
      <c r="C57" s="111"/>
      <c r="D57" s="113"/>
      <c r="E57" s="111"/>
      <c r="F57" s="111"/>
      <c r="G57" s="112"/>
      <c r="H57" s="112"/>
      <c r="I57" s="112"/>
      <c r="J57" s="112"/>
      <c r="K57" s="112"/>
      <c r="L57" s="112"/>
      <c r="M57" s="102"/>
      <c r="N57" s="103"/>
    </row>
    <row r="58" spans="1:14">
      <c r="A58" s="97"/>
      <c r="B58" s="112"/>
      <c r="C58" s="111"/>
      <c r="D58" s="113"/>
      <c r="E58" s="113"/>
      <c r="F58" s="111"/>
      <c r="G58" s="112"/>
      <c r="H58" s="112"/>
      <c r="I58" s="112"/>
      <c r="J58" s="112"/>
      <c r="K58" s="112"/>
      <c r="L58" s="112"/>
      <c r="M58" s="102"/>
      <c r="N58" s="103"/>
    </row>
    <row r="59" spans="1:14">
      <c r="A59" s="97"/>
      <c r="B59" s="112"/>
      <c r="C59" s="111"/>
      <c r="D59" s="111"/>
      <c r="E59" s="114"/>
      <c r="F59" s="111"/>
      <c r="G59" s="112"/>
      <c r="H59" s="112"/>
      <c r="I59" s="112"/>
      <c r="J59" s="112"/>
      <c r="K59" s="112"/>
      <c r="L59" s="112"/>
      <c r="M59" s="102"/>
      <c r="N59" s="103"/>
    </row>
    <row r="60" spans="1:14">
      <c r="A60" s="97"/>
      <c r="B60" s="110"/>
      <c r="C60" s="111"/>
      <c r="D60" s="111"/>
      <c r="E60" s="111"/>
      <c r="F60" s="111"/>
      <c r="G60" s="110"/>
      <c r="H60" s="110"/>
      <c r="I60" s="110"/>
      <c r="J60" s="110"/>
      <c r="K60" s="110"/>
      <c r="L60" s="110"/>
      <c r="M60" s="102"/>
      <c r="N60" s="103"/>
    </row>
    <row r="61" spans="1:14">
      <c r="A61" s="97"/>
      <c r="B61" s="98"/>
      <c r="C61" s="101"/>
      <c r="D61" s="100"/>
      <c r="E61" s="100"/>
      <c r="F61" s="101"/>
      <c r="G61" s="98"/>
      <c r="H61" s="98"/>
      <c r="I61" s="98"/>
      <c r="J61" s="98"/>
      <c r="K61" s="98"/>
      <c r="L61" s="98"/>
      <c r="M61" s="102"/>
      <c r="N61" s="103"/>
    </row>
    <row r="62" spans="1:14">
      <c r="A62" s="97"/>
      <c r="B62" s="97"/>
      <c r="C62" s="100"/>
      <c r="D62" s="100"/>
      <c r="E62" s="100"/>
      <c r="F62" s="100"/>
      <c r="G62" s="97"/>
      <c r="H62" s="97"/>
      <c r="I62" s="97"/>
      <c r="J62" s="97"/>
      <c r="K62" s="97"/>
      <c r="L62" s="109"/>
      <c r="M62" s="102"/>
      <c r="N62" s="103"/>
    </row>
    <row r="63" spans="1:14">
      <c r="A63" s="97"/>
      <c r="B63" s="98"/>
      <c r="C63" s="101"/>
      <c r="D63" s="100"/>
      <c r="E63" s="100"/>
      <c r="F63" s="101"/>
      <c r="G63" s="98"/>
      <c r="H63" s="98"/>
      <c r="I63" s="98"/>
      <c r="J63" s="98"/>
      <c r="K63" s="98"/>
      <c r="L63" s="98"/>
      <c r="M63" s="102"/>
      <c r="N63" s="103"/>
    </row>
    <row r="64" spans="1:14">
      <c r="A64" s="97"/>
      <c r="B64" s="112"/>
      <c r="C64" s="111"/>
      <c r="D64" s="114"/>
      <c r="E64" s="114"/>
      <c r="F64" s="111"/>
      <c r="G64" s="112"/>
      <c r="H64" s="112"/>
      <c r="I64" s="112"/>
      <c r="J64" s="112"/>
      <c r="K64" s="112"/>
      <c r="L64" s="112"/>
      <c r="M64" s="102"/>
      <c r="N64" s="103"/>
    </row>
    <row r="65" spans="1:14">
      <c r="A65" s="97"/>
      <c r="B65" s="97"/>
      <c r="C65" s="100"/>
      <c r="D65" s="100"/>
      <c r="E65" s="100"/>
      <c r="F65" s="100"/>
      <c r="G65" s="97"/>
      <c r="H65" s="97"/>
      <c r="I65" s="97"/>
      <c r="J65" s="97"/>
      <c r="K65" s="97"/>
      <c r="L65" s="109"/>
      <c r="M65" s="102"/>
      <c r="N65" s="103"/>
    </row>
    <row r="66" spans="1:14">
      <c r="A66" s="97"/>
      <c r="B66" s="97"/>
      <c r="C66" s="100"/>
      <c r="D66" s="100"/>
      <c r="E66" s="100"/>
      <c r="F66" s="100"/>
      <c r="G66" s="97"/>
      <c r="H66" s="97"/>
      <c r="I66" s="97"/>
      <c r="J66" s="97"/>
      <c r="K66" s="97"/>
      <c r="L66" s="109"/>
      <c r="M66" s="102"/>
      <c r="N66" s="103"/>
    </row>
    <row r="67" spans="1:14">
      <c r="A67" s="97"/>
      <c r="B67" s="110"/>
      <c r="C67" s="111"/>
      <c r="D67" s="111"/>
      <c r="E67" s="111"/>
      <c r="F67" s="111"/>
      <c r="G67" s="110"/>
      <c r="H67" s="110"/>
      <c r="I67" s="110"/>
      <c r="J67" s="110"/>
      <c r="K67" s="110"/>
      <c r="L67" s="110"/>
      <c r="M67" s="102"/>
      <c r="N67" s="103"/>
    </row>
    <row r="68" spans="1:14">
      <c r="A68" s="103"/>
      <c r="B68" s="98"/>
      <c r="C68" s="101"/>
      <c r="D68" s="100"/>
      <c r="E68" s="100"/>
      <c r="F68" s="101"/>
      <c r="G68" s="98"/>
      <c r="H68" s="98"/>
      <c r="I68" s="98"/>
      <c r="J68" s="98"/>
      <c r="K68" s="98"/>
      <c r="L68" s="98"/>
      <c r="M68" s="97"/>
      <c r="N68" s="103"/>
    </row>
    <row r="69" spans="1:14">
      <c r="A69" s="103"/>
      <c r="B69" s="98"/>
      <c r="C69" s="101"/>
      <c r="D69" s="100"/>
      <c r="E69" s="100"/>
      <c r="F69" s="101"/>
      <c r="G69" s="98"/>
      <c r="H69" s="98"/>
      <c r="I69" s="98"/>
      <c r="J69" s="98"/>
      <c r="K69" s="98"/>
      <c r="L69" s="98"/>
      <c r="M69" s="97"/>
      <c r="N69" s="103"/>
    </row>
    <row r="70" spans="1:14">
      <c r="A70" s="97"/>
      <c r="B70" s="112"/>
      <c r="C70" s="111"/>
      <c r="D70" s="113"/>
      <c r="E70" s="113"/>
      <c r="F70" s="111"/>
      <c r="G70" s="112"/>
      <c r="H70" s="112"/>
      <c r="I70" s="112"/>
      <c r="J70" s="112"/>
      <c r="K70" s="112"/>
      <c r="L70" s="112"/>
      <c r="M70" s="102"/>
      <c r="N70" s="103"/>
    </row>
    <row r="71" spans="1:14">
      <c r="A71" s="97"/>
      <c r="B71" s="112"/>
      <c r="C71" s="111"/>
      <c r="D71" s="111"/>
      <c r="E71" s="111"/>
      <c r="F71" s="115"/>
      <c r="G71" s="112"/>
      <c r="H71" s="112"/>
      <c r="I71" s="112"/>
      <c r="J71" s="112"/>
      <c r="K71" s="112"/>
      <c r="L71" s="112"/>
      <c r="M71" s="102"/>
      <c r="N71" s="103"/>
    </row>
    <row r="72" spans="1:14">
      <c r="A72" s="97"/>
      <c r="B72" s="97"/>
      <c r="C72" s="100"/>
      <c r="D72" s="100"/>
      <c r="E72" s="100"/>
      <c r="F72" s="100"/>
      <c r="G72" s="97"/>
      <c r="H72" s="97"/>
      <c r="I72" s="97"/>
      <c r="J72" s="97"/>
      <c r="K72" s="97"/>
      <c r="L72" s="109"/>
      <c r="M72" s="102"/>
      <c r="N72" s="103"/>
    </row>
    <row r="73" spans="1:14">
      <c r="A73" s="97"/>
      <c r="B73" s="97"/>
      <c r="C73" s="100"/>
      <c r="D73" s="100"/>
      <c r="E73" s="100"/>
      <c r="F73" s="100"/>
      <c r="G73" s="97"/>
      <c r="H73" s="97"/>
      <c r="I73" s="97"/>
      <c r="J73" s="97"/>
      <c r="K73" s="97"/>
      <c r="L73" s="109"/>
      <c r="M73" s="102"/>
      <c r="N73" s="103"/>
    </row>
    <row r="74" spans="1:14">
      <c r="A74" s="97"/>
      <c r="B74" s="97"/>
      <c r="C74" s="100"/>
      <c r="D74" s="100"/>
      <c r="E74" s="100"/>
      <c r="F74" s="100"/>
      <c r="G74" s="97"/>
      <c r="H74" s="97"/>
      <c r="I74" s="97"/>
      <c r="J74" s="97"/>
      <c r="K74" s="97"/>
      <c r="L74" s="109"/>
      <c r="M74" s="102"/>
      <c r="N74" s="103"/>
    </row>
    <row r="75" spans="1:14">
      <c r="A75" s="97"/>
      <c r="B75" s="97"/>
      <c r="C75" s="101"/>
      <c r="D75" s="101"/>
      <c r="E75" s="100"/>
      <c r="F75" s="100"/>
      <c r="G75" s="97"/>
      <c r="H75" s="97"/>
      <c r="I75" s="97"/>
      <c r="J75" s="97"/>
      <c r="K75" s="97"/>
      <c r="L75" s="109"/>
      <c r="M75" s="102"/>
      <c r="N75" s="103"/>
    </row>
    <row r="76" spans="1:14">
      <c r="A76" s="97"/>
      <c r="B76" s="97"/>
      <c r="C76" s="100"/>
      <c r="D76" s="100"/>
      <c r="E76" s="100"/>
      <c r="F76" s="100"/>
      <c r="G76" s="97"/>
      <c r="H76" s="97"/>
      <c r="I76" s="97"/>
      <c r="J76" s="97"/>
      <c r="K76" s="97"/>
      <c r="L76" s="109"/>
      <c r="M76" s="102"/>
      <c r="N76" s="103"/>
    </row>
    <row r="77" spans="1:14">
      <c r="A77" s="97"/>
      <c r="B77" s="112"/>
      <c r="C77" s="111"/>
      <c r="D77" s="114"/>
      <c r="E77" s="111"/>
      <c r="F77" s="111"/>
      <c r="G77" s="112"/>
      <c r="H77" s="112"/>
      <c r="I77" s="112"/>
      <c r="J77" s="112"/>
      <c r="K77" s="112"/>
      <c r="L77" s="112"/>
      <c r="M77" s="102"/>
      <c r="N77" s="103"/>
    </row>
    <row r="78" spans="1:14">
      <c r="A78" s="97"/>
      <c r="B78" s="110"/>
      <c r="C78" s="111"/>
      <c r="D78" s="111"/>
      <c r="E78" s="111"/>
      <c r="F78" s="111"/>
      <c r="G78" s="110"/>
      <c r="H78" s="110"/>
      <c r="I78" s="110"/>
      <c r="J78" s="110"/>
      <c r="K78" s="110"/>
      <c r="L78" s="110"/>
      <c r="M78" s="102"/>
      <c r="N78" s="103"/>
    </row>
    <row r="79" spans="1:14">
      <c r="A79" s="97"/>
      <c r="B79" s="110"/>
      <c r="C79" s="111"/>
      <c r="D79" s="111"/>
      <c r="E79" s="111"/>
      <c r="F79" s="111"/>
      <c r="G79" s="110"/>
      <c r="H79" s="110"/>
      <c r="I79" s="110"/>
      <c r="J79" s="110"/>
      <c r="K79" s="110"/>
      <c r="L79" s="110"/>
      <c r="M79" s="102"/>
      <c r="N79" s="103"/>
    </row>
    <row r="80" spans="1:14">
      <c r="A80" s="103"/>
      <c r="B80" s="98"/>
      <c r="C80" s="99"/>
      <c r="D80" s="100"/>
      <c r="E80" s="100"/>
      <c r="F80" s="101"/>
      <c r="G80" s="98"/>
      <c r="H80" s="98"/>
      <c r="I80" s="98"/>
      <c r="J80" s="98"/>
      <c r="K80" s="98"/>
      <c r="L80" s="98"/>
      <c r="M80" s="97"/>
      <c r="N80" s="103"/>
    </row>
    <row r="81" spans="1:14">
      <c r="A81" s="97"/>
      <c r="B81" s="97"/>
      <c r="C81" s="100"/>
      <c r="D81" s="100"/>
      <c r="E81" s="100"/>
      <c r="F81" s="100"/>
      <c r="G81" s="97"/>
      <c r="H81" s="97"/>
      <c r="I81" s="97"/>
      <c r="J81" s="97"/>
      <c r="K81" s="97"/>
      <c r="L81" s="109"/>
      <c r="M81" s="102"/>
      <c r="N81" s="103"/>
    </row>
    <row r="82" spans="1:14">
      <c r="A82" s="97"/>
      <c r="B82" s="97"/>
      <c r="C82" s="100"/>
      <c r="D82" s="100"/>
      <c r="E82" s="100"/>
      <c r="F82" s="100"/>
      <c r="G82" s="97"/>
      <c r="H82" s="97"/>
      <c r="I82" s="97"/>
      <c r="J82" s="97"/>
      <c r="K82" s="97"/>
      <c r="L82" s="109"/>
      <c r="M82" s="102"/>
      <c r="N82" s="103"/>
    </row>
    <row r="83" spans="1:14">
      <c r="A83" s="97"/>
      <c r="B83" s="97"/>
      <c r="C83" s="100"/>
      <c r="D83" s="100"/>
      <c r="E83" s="100"/>
      <c r="F83" s="100"/>
      <c r="G83" s="97"/>
      <c r="H83" s="97"/>
      <c r="I83" s="97"/>
      <c r="J83" s="97"/>
      <c r="K83" s="97"/>
      <c r="L83" s="109"/>
      <c r="M83" s="102"/>
      <c r="N83" s="103"/>
    </row>
    <row r="84" spans="1:14">
      <c r="A84" s="103"/>
      <c r="B84" s="98"/>
      <c r="C84" s="101"/>
      <c r="D84" s="100"/>
      <c r="E84" s="100"/>
      <c r="F84" s="101"/>
      <c r="G84" s="98"/>
      <c r="H84" s="98"/>
      <c r="I84" s="98"/>
      <c r="J84" s="98"/>
      <c r="K84" s="98"/>
      <c r="L84" s="98"/>
      <c r="M84" s="97"/>
      <c r="N84" s="103"/>
    </row>
    <row r="85" spans="1:14">
      <c r="A85" s="103"/>
      <c r="B85" s="98"/>
      <c r="C85" s="101"/>
      <c r="D85" s="100"/>
      <c r="E85" s="100"/>
      <c r="F85" s="101"/>
      <c r="G85" s="98"/>
      <c r="H85" s="98"/>
      <c r="I85" s="98"/>
      <c r="J85" s="98"/>
      <c r="K85" s="98"/>
      <c r="L85" s="98"/>
      <c r="M85" s="97"/>
      <c r="N85" s="103"/>
    </row>
    <row r="86" spans="1:14">
      <c r="A86" s="97"/>
      <c r="B86" s="112"/>
      <c r="C86" s="111"/>
      <c r="D86" s="111"/>
      <c r="E86" s="111"/>
      <c r="F86" s="111"/>
      <c r="G86" s="112"/>
      <c r="H86" s="112"/>
      <c r="I86" s="112"/>
      <c r="J86" s="112"/>
      <c r="K86" s="112"/>
      <c r="L86" s="112"/>
      <c r="M86" s="102"/>
      <c r="N86" s="103"/>
    </row>
    <row r="87" spans="1:14">
      <c r="A87" s="97"/>
      <c r="B87" s="97"/>
      <c r="C87" s="100"/>
      <c r="D87" s="100"/>
      <c r="E87" s="100"/>
      <c r="F87" s="100"/>
      <c r="G87" s="97"/>
      <c r="H87" s="97"/>
      <c r="I87" s="97"/>
      <c r="J87" s="97"/>
      <c r="K87" s="97"/>
      <c r="L87" s="109"/>
      <c r="M87" s="102"/>
      <c r="N87" s="103"/>
    </row>
    <row r="88" spans="1:14">
      <c r="A88" s="103"/>
      <c r="B88" s="98"/>
      <c r="C88" s="101"/>
      <c r="D88" s="100"/>
      <c r="E88" s="100"/>
      <c r="F88" s="101"/>
      <c r="G88" s="98"/>
      <c r="H88" s="98"/>
      <c r="I88" s="98"/>
      <c r="J88" s="98"/>
      <c r="K88" s="98"/>
      <c r="L88" s="98"/>
      <c r="M88" s="97"/>
      <c r="N88" s="103"/>
    </row>
    <row r="89" spans="1:14">
      <c r="A89" s="103"/>
      <c r="B89" s="98"/>
      <c r="C89" s="101"/>
      <c r="D89" s="100"/>
      <c r="E89" s="100"/>
      <c r="F89" s="101"/>
      <c r="G89" s="98"/>
      <c r="H89" s="98"/>
      <c r="I89" s="98"/>
      <c r="J89" s="98"/>
      <c r="K89" s="98"/>
      <c r="L89" s="98"/>
      <c r="M89" s="97"/>
      <c r="N89" s="103"/>
    </row>
    <row r="90" spans="1:14">
      <c r="A90" s="97"/>
      <c r="B90" s="97"/>
      <c r="C90" s="100"/>
      <c r="D90" s="100"/>
      <c r="E90" s="100"/>
      <c r="F90" s="100"/>
      <c r="G90" s="97"/>
      <c r="H90" s="97"/>
      <c r="I90" s="97"/>
      <c r="J90" s="97"/>
      <c r="K90" s="97"/>
      <c r="L90" s="109"/>
      <c r="M90" s="102"/>
      <c r="N90" s="103"/>
    </row>
    <row r="91" spans="1:14">
      <c r="A91" s="97"/>
      <c r="B91" s="110"/>
      <c r="C91" s="111"/>
      <c r="D91" s="111"/>
      <c r="E91" s="111"/>
      <c r="F91" s="111"/>
      <c r="G91" s="110"/>
      <c r="H91" s="110"/>
      <c r="I91" s="110"/>
      <c r="J91" s="110"/>
      <c r="K91" s="110"/>
      <c r="L91" s="110"/>
      <c r="M91" s="102"/>
      <c r="N91" s="103"/>
    </row>
    <row r="92" spans="1:14">
      <c r="A92" s="97"/>
      <c r="B92" s="97"/>
      <c r="C92" s="100"/>
      <c r="D92" s="100"/>
      <c r="E92" s="100"/>
      <c r="F92" s="100"/>
      <c r="G92" s="97"/>
      <c r="H92" s="97"/>
      <c r="I92" s="97"/>
      <c r="J92" s="97"/>
      <c r="K92" s="97"/>
      <c r="L92" s="109"/>
      <c r="M92" s="102"/>
      <c r="N92" s="103"/>
    </row>
    <row r="93" spans="1:14">
      <c r="A93" s="97"/>
      <c r="B93" s="97"/>
      <c r="C93" s="100"/>
      <c r="D93" s="100"/>
      <c r="E93" s="100"/>
      <c r="F93" s="100"/>
      <c r="G93" s="97"/>
      <c r="H93" s="97"/>
      <c r="I93" s="97"/>
      <c r="J93" s="97"/>
      <c r="K93" s="97"/>
      <c r="L93" s="109"/>
      <c r="M93" s="102"/>
      <c r="N93" s="103"/>
    </row>
    <row r="94" spans="1:14">
      <c r="A94" s="97"/>
      <c r="B94" s="97"/>
      <c r="C94" s="100"/>
      <c r="D94" s="100"/>
      <c r="E94" s="100"/>
      <c r="F94" s="100"/>
      <c r="G94" s="97"/>
      <c r="H94" s="97"/>
      <c r="I94" s="97"/>
      <c r="J94" s="97"/>
      <c r="K94" s="97"/>
      <c r="L94" s="109"/>
      <c r="M94" s="102"/>
      <c r="N94" s="103"/>
    </row>
    <row r="95" spans="1:14">
      <c r="A95" s="97"/>
      <c r="B95" s="97"/>
      <c r="C95" s="100"/>
      <c r="D95" s="100"/>
      <c r="E95" s="100"/>
      <c r="F95" s="100"/>
      <c r="G95" s="97"/>
      <c r="H95" s="97"/>
      <c r="I95" s="97"/>
      <c r="J95" s="97"/>
      <c r="K95" s="97"/>
      <c r="L95" s="109"/>
      <c r="M95" s="102"/>
      <c r="N95" s="103"/>
    </row>
    <row r="96" spans="1:14">
      <c r="A96" s="97"/>
      <c r="B96" s="97"/>
      <c r="C96" s="100"/>
      <c r="D96" s="100"/>
      <c r="E96" s="100"/>
      <c r="F96" s="100"/>
      <c r="G96" s="97"/>
      <c r="H96" s="97"/>
      <c r="I96" s="97"/>
      <c r="J96" s="97"/>
      <c r="K96" s="97"/>
      <c r="L96" s="109"/>
      <c r="M96" s="102"/>
      <c r="N96" s="103"/>
    </row>
    <row r="97" spans="1:14">
      <c r="A97" s="97"/>
      <c r="B97" s="97"/>
      <c r="C97" s="100"/>
      <c r="D97" s="100"/>
      <c r="E97" s="100"/>
      <c r="F97" s="100"/>
      <c r="G97" s="97"/>
      <c r="H97" s="97"/>
      <c r="I97" s="97"/>
      <c r="J97" s="97"/>
      <c r="K97" s="97"/>
      <c r="L97" s="109"/>
      <c r="M97" s="102"/>
      <c r="N97" s="103"/>
    </row>
    <row r="98" spans="1:14">
      <c r="A98" s="97"/>
      <c r="B98" s="112"/>
      <c r="C98" s="111"/>
      <c r="D98" s="111"/>
      <c r="E98" s="111"/>
      <c r="F98" s="115"/>
      <c r="G98" s="112"/>
      <c r="H98" s="112"/>
      <c r="I98" s="112"/>
      <c r="J98" s="112"/>
      <c r="K98" s="112"/>
      <c r="L98" s="112"/>
      <c r="M98" s="102"/>
      <c r="N98" s="103"/>
    </row>
    <row r="99" spans="1:14">
      <c r="A99" s="97"/>
      <c r="B99" s="112"/>
      <c r="C99" s="111"/>
      <c r="D99" s="114"/>
      <c r="E99" s="111"/>
      <c r="F99" s="111"/>
      <c r="G99" s="112"/>
      <c r="H99" s="112"/>
      <c r="I99" s="112"/>
      <c r="J99" s="112"/>
      <c r="K99" s="112"/>
      <c r="L99" s="112"/>
      <c r="M99" s="102"/>
      <c r="N99" s="103"/>
    </row>
    <row r="100" spans="1:14">
      <c r="A100" s="97"/>
      <c r="B100" s="112"/>
      <c r="C100" s="111"/>
      <c r="D100" s="111"/>
      <c r="E100" s="111"/>
      <c r="F100" s="111"/>
      <c r="G100" s="112"/>
      <c r="H100" s="112"/>
      <c r="I100" s="112"/>
      <c r="J100" s="112"/>
      <c r="K100" s="112"/>
      <c r="L100" s="112"/>
      <c r="M100" s="102"/>
      <c r="N100" s="103"/>
    </row>
    <row r="101" spans="1:14">
      <c r="A101" s="97"/>
      <c r="B101" s="112"/>
      <c r="C101" s="111"/>
      <c r="D101" s="111"/>
      <c r="E101" s="111"/>
      <c r="F101" s="111"/>
      <c r="G101" s="112"/>
      <c r="H101" s="112"/>
      <c r="I101" s="112"/>
      <c r="J101" s="112"/>
      <c r="K101" s="112"/>
      <c r="L101" s="112"/>
      <c r="M101" s="102"/>
      <c r="N101" s="103"/>
    </row>
    <row r="102" spans="1:14">
      <c r="A102" s="97"/>
      <c r="B102" s="112"/>
      <c r="C102" s="111"/>
      <c r="D102" s="111"/>
      <c r="E102" s="111"/>
      <c r="F102" s="111"/>
      <c r="G102" s="112"/>
      <c r="H102" s="112"/>
      <c r="I102" s="112"/>
      <c r="J102" s="112"/>
      <c r="K102" s="112"/>
      <c r="L102" s="112"/>
      <c r="M102" s="102"/>
      <c r="N102" s="103"/>
    </row>
    <row r="103" spans="1:14">
      <c r="A103" s="97"/>
      <c r="B103" s="97"/>
      <c r="C103" s="100"/>
      <c r="D103" s="100"/>
      <c r="E103" s="100"/>
      <c r="F103" s="100"/>
      <c r="G103" s="97"/>
      <c r="H103" s="97"/>
      <c r="I103" s="97"/>
      <c r="J103" s="97"/>
      <c r="K103" s="97"/>
      <c r="L103" s="109"/>
      <c r="M103" s="102"/>
      <c r="N103" s="103"/>
    </row>
    <row r="104" spans="1:14">
      <c r="A104" s="97"/>
      <c r="B104" s="97"/>
      <c r="C104" s="100"/>
      <c r="D104" s="100"/>
      <c r="E104" s="100"/>
      <c r="F104" s="100"/>
      <c r="G104" s="97"/>
      <c r="H104" s="97"/>
      <c r="I104" s="97"/>
      <c r="J104" s="97"/>
      <c r="K104" s="97"/>
      <c r="L104" s="109"/>
      <c r="M104" s="102"/>
    </row>
    <row r="105" spans="1:14">
      <c r="A105" s="97"/>
      <c r="B105" s="97"/>
      <c r="C105" s="100"/>
      <c r="D105" s="100"/>
      <c r="E105" s="100"/>
      <c r="F105" s="100"/>
      <c r="G105" s="97"/>
      <c r="H105" s="97"/>
      <c r="I105" s="97"/>
      <c r="J105" s="97"/>
      <c r="K105" s="97"/>
      <c r="L105" s="109"/>
      <c r="M105" s="102"/>
    </row>
    <row r="106" spans="1:14">
      <c r="A106" s="97"/>
      <c r="B106" s="97"/>
      <c r="C106" s="100"/>
      <c r="D106" s="100"/>
      <c r="E106" s="100"/>
      <c r="F106" s="100"/>
      <c r="G106" s="97"/>
      <c r="H106" s="97"/>
      <c r="I106" s="97"/>
      <c r="J106" s="97"/>
      <c r="K106" s="97"/>
      <c r="L106" s="109"/>
      <c r="M106" s="102"/>
    </row>
    <row r="107" spans="1:14">
      <c r="A107" s="97"/>
      <c r="B107" s="97"/>
      <c r="C107" s="100"/>
      <c r="D107" s="100"/>
      <c r="E107" s="100"/>
      <c r="F107" s="100"/>
      <c r="G107" s="97"/>
      <c r="H107" s="97"/>
      <c r="I107" s="97"/>
      <c r="J107" s="97"/>
      <c r="K107" s="97"/>
      <c r="L107" s="109"/>
      <c r="M107" s="102"/>
    </row>
    <row r="108" spans="1:14">
      <c r="A108" s="97"/>
      <c r="B108" s="110"/>
      <c r="C108" s="111"/>
      <c r="D108" s="111"/>
      <c r="E108" s="111"/>
      <c r="F108" s="111"/>
      <c r="G108" s="110"/>
      <c r="H108" s="110"/>
      <c r="I108" s="110"/>
      <c r="J108" s="110"/>
      <c r="K108" s="110"/>
      <c r="L108" s="110"/>
      <c r="M108" s="102"/>
    </row>
    <row r="109" spans="1:14">
      <c r="A109" s="97"/>
      <c r="B109" s="98"/>
      <c r="C109" s="99"/>
      <c r="D109" s="100"/>
      <c r="E109" s="100"/>
      <c r="F109" s="101"/>
      <c r="G109" s="98"/>
      <c r="H109" s="98"/>
      <c r="I109" s="98"/>
      <c r="J109" s="98"/>
      <c r="K109" s="98"/>
      <c r="L109" s="98"/>
      <c r="M109" s="102"/>
    </row>
    <row r="110" spans="1:14">
      <c r="A110" s="103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4">
      <c r="A111" s="103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4">
      <c r="A112" s="103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</sheetData>
  <sortState ref="A4:M34">
    <sortCondition descending="1" ref="L4"/>
  </sortState>
  <dataConsolidate/>
  <mergeCells count="2">
    <mergeCell ref="G2:K2"/>
    <mergeCell ref="A1:M1"/>
  </mergeCells>
  <pageMargins left="0.70866141732283472" right="0.70866141732283472" top="0.15748031496062992" bottom="0.15748031496062992" header="0.31496062992125984" footer="0.31496062992125984"/>
  <pageSetup paperSize="9" scale="6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N103"/>
  <sheetViews>
    <sheetView topLeftCell="B1" zoomScale="90" zoomScaleNormal="90" workbookViewId="0">
      <pane ySplit="3" topLeftCell="A4" activePane="bottomLeft" state="frozen"/>
      <selection activeCell="A4" sqref="A4:A5"/>
      <selection pane="bottomLeft" activeCell="C5" sqref="C5"/>
    </sheetView>
  </sheetViews>
  <sheetFormatPr defaultColWidth="9.140625" defaultRowHeight="15.75"/>
  <cols>
    <col min="1" max="1" width="9.140625" style="4" customWidth="1"/>
    <col min="2" max="2" width="12.7109375" style="3" customWidth="1"/>
    <col min="3" max="3" width="46.85546875" style="3" customWidth="1"/>
    <col min="4" max="4" width="40.7109375" style="3" customWidth="1"/>
    <col min="5" max="5" width="27.4257812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customWidth="1"/>
    <col min="14" max="16384" width="9.140625" style="4"/>
  </cols>
  <sheetData>
    <row r="1" spans="1:14" ht="34.5" customHeight="1">
      <c r="A1" s="118" t="s">
        <v>253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4">
      <c r="G2" s="125" t="s">
        <v>12</v>
      </c>
      <c r="H2" s="125"/>
      <c r="I2" s="125"/>
      <c r="J2" s="125"/>
      <c r="K2" s="125"/>
    </row>
    <row r="3" spans="1:14" s="1" customFormat="1" ht="24.95" customHeight="1">
      <c r="A3" s="17" t="s">
        <v>53</v>
      </c>
      <c r="B3" s="11" t="s">
        <v>0</v>
      </c>
      <c r="C3" s="11" t="s">
        <v>9</v>
      </c>
      <c r="D3" s="11" t="s">
        <v>1</v>
      </c>
      <c r="E3" s="11" t="s">
        <v>2</v>
      </c>
      <c r="F3" s="11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17" t="s">
        <v>10</v>
      </c>
      <c r="M3" s="7" t="s">
        <v>11</v>
      </c>
    </row>
    <row r="4" spans="1:14">
      <c r="A4" s="43"/>
      <c r="B4" s="43">
        <v>705</v>
      </c>
      <c r="C4" s="42" t="s">
        <v>27</v>
      </c>
      <c r="D4" s="42" t="s">
        <v>160</v>
      </c>
      <c r="E4" s="42" t="s">
        <v>13</v>
      </c>
      <c r="F4" s="42" t="s">
        <v>22</v>
      </c>
      <c r="G4" s="43">
        <v>20</v>
      </c>
      <c r="H4" s="43">
        <v>20</v>
      </c>
      <c r="I4" s="43">
        <v>20</v>
      </c>
      <c r="J4" s="43">
        <v>20</v>
      </c>
      <c r="K4" s="43">
        <v>4</v>
      </c>
      <c r="L4" s="50">
        <f t="shared" ref="L4:L18" si="0">SUM(G4:K4)</f>
        <v>84</v>
      </c>
      <c r="M4" s="116" t="s">
        <v>248</v>
      </c>
      <c r="N4" s="60"/>
    </row>
    <row r="5" spans="1:14">
      <c r="A5" s="43"/>
      <c r="B5" s="46">
        <v>703</v>
      </c>
      <c r="C5" s="45" t="s">
        <v>234</v>
      </c>
      <c r="D5" s="45" t="s">
        <v>69</v>
      </c>
      <c r="E5" s="45" t="s">
        <v>144</v>
      </c>
      <c r="F5" s="45" t="s">
        <v>243</v>
      </c>
      <c r="G5" s="46">
        <v>20</v>
      </c>
      <c r="H5" s="46">
        <v>6</v>
      </c>
      <c r="I5" s="46">
        <v>0</v>
      </c>
      <c r="J5" s="46">
        <v>20</v>
      </c>
      <c r="K5" s="46">
        <v>20</v>
      </c>
      <c r="L5" s="50">
        <f t="shared" si="0"/>
        <v>66</v>
      </c>
      <c r="M5" s="116" t="s">
        <v>249</v>
      </c>
      <c r="N5" s="60"/>
    </row>
    <row r="6" spans="1:14" ht="19.5" customHeight="1">
      <c r="A6" s="43"/>
      <c r="B6" s="46">
        <v>707</v>
      </c>
      <c r="C6" s="45" t="s">
        <v>236</v>
      </c>
      <c r="D6" s="45" t="s">
        <v>145</v>
      </c>
      <c r="E6" s="45" t="s">
        <v>144</v>
      </c>
      <c r="F6" s="45" t="s">
        <v>242</v>
      </c>
      <c r="G6" s="46">
        <v>15</v>
      </c>
      <c r="H6" s="46">
        <v>20</v>
      </c>
      <c r="I6" s="46">
        <v>10</v>
      </c>
      <c r="J6" s="46">
        <v>13</v>
      </c>
      <c r="K6" s="46">
        <v>3</v>
      </c>
      <c r="L6" s="50">
        <f t="shared" si="0"/>
        <v>61</v>
      </c>
      <c r="M6" s="116" t="s">
        <v>249</v>
      </c>
      <c r="N6" s="60"/>
    </row>
    <row r="7" spans="1:14">
      <c r="A7" s="43"/>
      <c r="B7" s="40">
        <v>704</v>
      </c>
      <c r="C7" s="41" t="s">
        <v>201</v>
      </c>
      <c r="D7" s="42" t="s">
        <v>157</v>
      </c>
      <c r="E7" s="42" t="s">
        <v>158</v>
      </c>
      <c r="F7" s="41" t="s">
        <v>202</v>
      </c>
      <c r="G7" s="40">
        <v>20</v>
      </c>
      <c r="H7" s="40">
        <v>0</v>
      </c>
      <c r="I7" s="40">
        <v>0</v>
      </c>
      <c r="J7" s="40">
        <v>20</v>
      </c>
      <c r="K7" s="40">
        <v>4</v>
      </c>
      <c r="L7" s="50">
        <f t="shared" si="0"/>
        <v>44</v>
      </c>
      <c r="M7" s="116" t="s">
        <v>250</v>
      </c>
      <c r="N7" s="60"/>
    </row>
    <row r="8" spans="1:14">
      <c r="A8" s="43"/>
      <c r="B8" s="40">
        <v>715</v>
      </c>
      <c r="C8" s="41" t="s">
        <v>205</v>
      </c>
      <c r="D8" s="42" t="s">
        <v>174</v>
      </c>
      <c r="E8" s="42" t="s">
        <v>153</v>
      </c>
      <c r="F8" s="41" t="s">
        <v>185</v>
      </c>
      <c r="G8" s="40">
        <v>0</v>
      </c>
      <c r="H8" s="40">
        <v>20</v>
      </c>
      <c r="I8" s="40">
        <v>0</v>
      </c>
      <c r="J8" s="40">
        <v>20</v>
      </c>
      <c r="K8" s="40">
        <v>4</v>
      </c>
      <c r="L8" s="50">
        <f t="shared" si="0"/>
        <v>44</v>
      </c>
      <c r="M8" s="116" t="s">
        <v>250</v>
      </c>
      <c r="N8" s="60"/>
    </row>
    <row r="9" spans="1:14">
      <c r="A9" s="43"/>
      <c r="B9" s="43">
        <v>702</v>
      </c>
      <c r="C9" s="42" t="s">
        <v>28</v>
      </c>
      <c r="D9" s="42" t="s">
        <v>160</v>
      </c>
      <c r="E9" s="42" t="s">
        <v>13</v>
      </c>
      <c r="F9" s="42" t="s">
        <v>22</v>
      </c>
      <c r="G9" s="43">
        <v>10</v>
      </c>
      <c r="H9" s="43">
        <v>8</v>
      </c>
      <c r="I9" s="43">
        <v>2</v>
      </c>
      <c r="J9" s="43">
        <v>13</v>
      </c>
      <c r="K9" s="43">
        <v>1</v>
      </c>
      <c r="L9" s="50">
        <f t="shared" si="0"/>
        <v>34</v>
      </c>
      <c r="M9" s="116" t="s">
        <v>251</v>
      </c>
      <c r="N9" s="60"/>
    </row>
    <row r="10" spans="1:14">
      <c r="A10" s="43"/>
      <c r="B10" s="43">
        <v>710</v>
      </c>
      <c r="C10" s="42" t="s">
        <v>105</v>
      </c>
      <c r="D10" s="42" t="s">
        <v>219</v>
      </c>
      <c r="E10" s="42" t="s">
        <v>104</v>
      </c>
      <c r="F10" s="42" t="s">
        <v>220</v>
      </c>
      <c r="G10" s="43">
        <v>10</v>
      </c>
      <c r="H10" s="43">
        <v>0</v>
      </c>
      <c r="I10" s="43">
        <v>2</v>
      </c>
      <c r="J10" s="43">
        <v>20</v>
      </c>
      <c r="K10" s="43">
        <v>1</v>
      </c>
      <c r="L10" s="50">
        <f t="shared" si="0"/>
        <v>33</v>
      </c>
      <c r="M10" s="116" t="s">
        <v>251</v>
      </c>
      <c r="N10" s="60"/>
    </row>
    <row r="11" spans="1:14">
      <c r="A11" s="43"/>
      <c r="B11" s="40">
        <v>706</v>
      </c>
      <c r="C11" s="41" t="s">
        <v>235</v>
      </c>
      <c r="D11" s="42" t="s">
        <v>160</v>
      </c>
      <c r="E11" s="42" t="s">
        <v>153</v>
      </c>
      <c r="F11" s="42" t="s">
        <v>200</v>
      </c>
      <c r="G11" s="40">
        <v>0</v>
      </c>
      <c r="H11" s="40">
        <v>20</v>
      </c>
      <c r="I11" s="40">
        <v>2</v>
      </c>
      <c r="J11" s="40">
        <v>9</v>
      </c>
      <c r="K11" s="40">
        <v>1</v>
      </c>
      <c r="L11" s="50">
        <f t="shared" si="0"/>
        <v>32</v>
      </c>
      <c r="M11" s="116" t="s">
        <v>251</v>
      </c>
      <c r="N11" s="60"/>
    </row>
    <row r="12" spans="1:14">
      <c r="A12" s="43"/>
      <c r="B12" s="43">
        <v>714</v>
      </c>
      <c r="C12" s="42" t="s">
        <v>238</v>
      </c>
      <c r="D12" s="42" t="s">
        <v>213</v>
      </c>
      <c r="E12" s="42" t="s">
        <v>13</v>
      </c>
      <c r="F12" s="42" t="s">
        <v>44</v>
      </c>
      <c r="G12" s="43">
        <v>20</v>
      </c>
      <c r="H12" s="43">
        <v>0</v>
      </c>
      <c r="I12" s="43">
        <v>2</v>
      </c>
      <c r="J12" s="43">
        <v>1</v>
      </c>
      <c r="K12" s="43">
        <v>4</v>
      </c>
      <c r="L12" s="50">
        <f t="shared" si="0"/>
        <v>27</v>
      </c>
      <c r="M12" s="51"/>
      <c r="N12" s="60"/>
    </row>
    <row r="13" spans="1:14">
      <c r="A13" s="43"/>
      <c r="B13" s="40">
        <v>712</v>
      </c>
      <c r="C13" s="41" t="s">
        <v>207</v>
      </c>
      <c r="D13" s="42" t="s">
        <v>157</v>
      </c>
      <c r="E13" s="42" t="s">
        <v>158</v>
      </c>
      <c r="F13" s="41" t="s">
        <v>199</v>
      </c>
      <c r="G13" s="40">
        <v>20</v>
      </c>
      <c r="H13" s="40">
        <v>0</v>
      </c>
      <c r="I13" s="40">
        <v>2</v>
      </c>
      <c r="J13" s="40">
        <v>0</v>
      </c>
      <c r="K13" s="40">
        <v>1</v>
      </c>
      <c r="L13" s="50">
        <f t="shared" si="0"/>
        <v>23</v>
      </c>
      <c r="M13" s="51"/>
      <c r="N13" s="60"/>
    </row>
    <row r="14" spans="1:14">
      <c r="A14" s="43"/>
      <c r="B14" s="40">
        <v>713</v>
      </c>
      <c r="C14" s="41" t="s">
        <v>203</v>
      </c>
      <c r="D14" s="42" t="s">
        <v>160</v>
      </c>
      <c r="E14" s="42" t="s">
        <v>153</v>
      </c>
      <c r="F14" s="42" t="s">
        <v>204</v>
      </c>
      <c r="G14" s="40">
        <v>20</v>
      </c>
      <c r="H14" s="40">
        <v>0</v>
      </c>
      <c r="I14" s="40">
        <v>2</v>
      </c>
      <c r="J14" s="40">
        <v>1</v>
      </c>
      <c r="K14" s="40">
        <v>0</v>
      </c>
      <c r="L14" s="50">
        <f t="shared" si="0"/>
        <v>23</v>
      </c>
      <c r="M14" s="51"/>
      <c r="N14" s="60"/>
    </row>
    <row r="15" spans="1:14">
      <c r="A15" s="43"/>
      <c r="B15" s="40">
        <v>701</v>
      </c>
      <c r="C15" s="41" t="s">
        <v>208</v>
      </c>
      <c r="D15" s="42" t="s">
        <v>172</v>
      </c>
      <c r="E15" s="42" t="s">
        <v>173</v>
      </c>
      <c r="F15" s="41" t="s">
        <v>195</v>
      </c>
      <c r="G15" s="40">
        <v>20</v>
      </c>
      <c r="H15" s="40">
        <v>0</v>
      </c>
      <c r="I15" s="40">
        <v>0</v>
      </c>
      <c r="J15" s="40">
        <v>0</v>
      </c>
      <c r="K15" s="40">
        <v>1</v>
      </c>
      <c r="L15" s="50">
        <f t="shared" si="0"/>
        <v>21</v>
      </c>
      <c r="M15" s="51"/>
      <c r="N15" s="60"/>
    </row>
    <row r="16" spans="1:14">
      <c r="A16" s="43"/>
      <c r="B16" s="43">
        <v>708</v>
      </c>
      <c r="C16" s="45" t="s">
        <v>237</v>
      </c>
      <c r="D16" s="45" t="s">
        <v>113</v>
      </c>
      <c r="E16" s="42" t="s">
        <v>96</v>
      </c>
      <c r="F16" s="45" t="s">
        <v>100</v>
      </c>
      <c r="G16" s="43">
        <v>15</v>
      </c>
      <c r="H16" s="43">
        <v>0</v>
      </c>
      <c r="I16" s="43">
        <v>2</v>
      </c>
      <c r="J16" s="43">
        <v>1</v>
      </c>
      <c r="K16" s="43">
        <v>1</v>
      </c>
      <c r="L16" s="50">
        <f t="shared" si="0"/>
        <v>19</v>
      </c>
      <c r="M16" s="51"/>
      <c r="N16" s="60"/>
    </row>
    <row r="17" spans="1:14">
      <c r="A17" s="43"/>
      <c r="B17" s="40">
        <v>711</v>
      </c>
      <c r="C17" s="41" t="s">
        <v>206</v>
      </c>
      <c r="D17" s="42" t="s">
        <v>157</v>
      </c>
      <c r="E17" s="42" t="s">
        <v>158</v>
      </c>
      <c r="F17" s="41" t="s">
        <v>199</v>
      </c>
      <c r="G17" s="40">
        <v>10</v>
      </c>
      <c r="H17" s="40">
        <v>0</v>
      </c>
      <c r="I17" s="40">
        <v>2</v>
      </c>
      <c r="J17" s="40">
        <v>0</v>
      </c>
      <c r="K17" s="40">
        <v>0</v>
      </c>
      <c r="L17" s="50">
        <f t="shared" si="0"/>
        <v>12</v>
      </c>
      <c r="M17" s="51"/>
      <c r="N17" s="60"/>
    </row>
    <row r="18" spans="1:14">
      <c r="A18" s="43"/>
      <c r="B18" s="44">
        <v>716</v>
      </c>
      <c r="C18" s="45" t="s">
        <v>91</v>
      </c>
      <c r="D18" s="45" t="s">
        <v>65</v>
      </c>
      <c r="E18" s="45" t="s">
        <v>58</v>
      </c>
      <c r="F18" s="45" t="s">
        <v>75</v>
      </c>
      <c r="G18" s="44">
        <v>0</v>
      </c>
      <c r="H18" s="44">
        <v>0</v>
      </c>
      <c r="I18" s="44">
        <v>2</v>
      </c>
      <c r="J18" s="44">
        <v>9</v>
      </c>
      <c r="K18" s="44">
        <v>1</v>
      </c>
      <c r="L18" s="50">
        <f t="shared" si="0"/>
        <v>12</v>
      </c>
      <c r="M18" s="51"/>
      <c r="N18" s="60"/>
    </row>
    <row r="19" spans="1:14">
      <c r="A19" s="61"/>
      <c r="B19" s="62"/>
      <c r="C19" s="63"/>
      <c r="D19" s="63"/>
      <c r="E19" s="63"/>
      <c r="F19" s="64"/>
      <c r="G19" s="62"/>
      <c r="H19" s="62"/>
      <c r="I19" s="62"/>
      <c r="J19" s="62"/>
      <c r="K19" s="62"/>
      <c r="L19" s="62"/>
      <c r="M19" s="57"/>
      <c r="N19" s="58"/>
    </row>
    <row r="20" spans="1:14">
      <c r="A20" s="61"/>
      <c r="B20" s="61"/>
      <c r="C20" s="57"/>
      <c r="D20" s="57"/>
      <c r="E20" s="57"/>
      <c r="F20" s="57"/>
      <c r="G20" s="61"/>
      <c r="H20" s="61"/>
      <c r="I20" s="61"/>
      <c r="J20" s="61"/>
      <c r="K20" s="61"/>
      <c r="L20" s="61"/>
      <c r="M20" s="57"/>
      <c r="N20" s="58"/>
    </row>
    <row r="21" spans="1:14">
      <c r="A21" s="61"/>
      <c r="B21" s="61"/>
      <c r="C21" s="57"/>
      <c r="D21" s="57"/>
      <c r="E21" s="57"/>
      <c r="F21" s="57"/>
      <c r="G21" s="61"/>
      <c r="H21" s="61"/>
      <c r="I21" s="61"/>
      <c r="J21" s="61"/>
      <c r="K21" s="61"/>
      <c r="L21" s="61"/>
      <c r="M21" s="57"/>
      <c r="N21" s="58"/>
    </row>
    <row r="22" spans="1:14">
      <c r="A22" s="61"/>
      <c r="B22" s="65"/>
      <c r="C22" s="66"/>
      <c r="D22" s="67"/>
      <c r="E22" s="67"/>
      <c r="F22" s="66"/>
      <c r="G22" s="65"/>
      <c r="H22" s="65"/>
      <c r="I22" s="65"/>
      <c r="J22" s="65"/>
      <c r="K22" s="65"/>
      <c r="L22" s="65"/>
      <c r="M22" s="57"/>
      <c r="N22" s="58"/>
    </row>
    <row r="23" spans="1:14">
      <c r="A23" s="23"/>
      <c r="B23" s="29"/>
      <c r="C23" s="31"/>
      <c r="D23" s="30"/>
      <c r="E23" s="30"/>
      <c r="F23" s="31"/>
      <c r="G23" s="29"/>
      <c r="H23" s="29"/>
      <c r="I23" s="29"/>
      <c r="J23" s="29"/>
      <c r="K23" s="29"/>
      <c r="L23" s="29"/>
      <c r="M23" s="20"/>
      <c r="N23" s="25"/>
    </row>
    <row r="24" spans="1:14">
      <c r="A24" s="23"/>
      <c r="B24" s="29"/>
      <c r="C24" s="31"/>
      <c r="D24" s="30"/>
      <c r="E24" s="30"/>
      <c r="F24" s="31"/>
      <c r="G24" s="29"/>
      <c r="H24" s="29"/>
      <c r="I24" s="29"/>
      <c r="J24" s="29"/>
      <c r="K24" s="29"/>
      <c r="L24" s="29"/>
      <c r="M24" s="20"/>
      <c r="N24" s="25"/>
    </row>
    <row r="25" spans="1:14">
      <c r="A25" s="23"/>
      <c r="B25" s="29"/>
      <c r="C25" s="31"/>
      <c r="D25" s="30"/>
      <c r="E25" s="30"/>
      <c r="F25" s="31"/>
      <c r="G25" s="29"/>
      <c r="H25" s="29"/>
      <c r="I25" s="29"/>
      <c r="J25" s="29"/>
      <c r="K25" s="29"/>
      <c r="L25" s="29"/>
      <c r="M25" s="20"/>
      <c r="N25" s="25"/>
    </row>
    <row r="26" spans="1:14">
      <c r="A26" s="23"/>
      <c r="B26" s="23"/>
      <c r="C26" s="20"/>
      <c r="D26" s="20"/>
      <c r="E26" s="20"/>
      <c r="F26" s="20"/>
      <c r="G26" s="23"/>
      <c r="H26" s="23"/>
      <c r="I26" s="23"/>
      <c r="J26" s="23"/>
      <c r="K26" s="23"/>
      <c r="L26" s="23"/>
      <c r="M26" s="20"/>
      <c r="N26" s="25"/>
    </row>
    <row r="27" spans="1:14">
      <c r="A27" s="23"/>
      <c r="B27" s="23"/>
      <c r="C27" s="20"/>
      <c r="D27" s="20"/>
      <c r="E27" s="20"/>
      <c r="F27" s="20"/>
      <c r="G27" s="23"/>
      <c r="H27" s="23"/>
      <c r="I27" s="23"/>
      <c r="J27" s="23"/>
      <c r="K27" s="23"/>
      <c r="L27" s="23"/>
      <c r="M27" s="20"/>
      <c r="N27" s="25"/>
    </row>
    <row r="28" spans="1:14">
      <c r="A28" s="23"/>
      <c r="B28" s="38"/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20"/>
      <c r="N28" s="25"/>
    </row>
    <row r="29" spans="1:14">
      <c r="A29" s="23"/>
      <c r="B29" s="38"/>
      <c r="C29" s="37"/>
      <c r="D29" s="37"/>
      <c r="E29" s="37"/>
      <c r="F29" s="39"/>
      <c r="G29" s="38"/>
      <c r="H29" s="38"/>
      <c r="I29" s="38"/>
      <c r="J29" s="38"/>
      <c r="K29" s="38"/>
      <c r="L29" s="38"/>
      <c r="M29" s="20"/>
      <c r="N29" s="25"/>
    </row>
    <row r="30" spans="1:14">
      <c r="A30" s="23"/>
      <c r="B30" s="38"/>
      <c r="C30" s="37"/>
      <c r="D30" s="37"/>
      <c r="E30" s="37"/>
      <c r="F30" s="39"/>
      <c r="G30" s="38"/>
      <c r="H30" s="38"/>
      <c r="I30" s="38"/>
      <c r="J30" s="38"/>
      <c r="K30" s="38"/>
      <c r="L30" s="38"/>
      <c r="M30" s="20"/>
      <c r="N30" s="25"/>
    </row>
    <row r="31" spans="1:14">
      <c r="A31" s="23"/>
      <c r="B31" s="38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20"/>
      <c r="N31" s="25"/>
    </row>
    <row r="32" spans="1:14">
      <c r="A32" s="23"/>
      <c r="B32" s="38"/>
      <c r="C32" s="37"/>
      <c r="D32" s="37"/>
      <c r="E32" s="37"/>
      <c r="F32" s="39"/>
      <c r="G32" s="38"/>
      <c r="H32" s="38"/>
      <c r="I32" s="38"/>
      <c r="J32" s="38"/>
      <c r="K32" s="38"/>
      <c r="L32" s="38"/>
      <c r="M32" s="20"/>
      <c r="N32" s="25"/>
    </row>
    <row r="33" spans="1:14">
      <c r="A33" s="23"/>
      <c r="B33" s="23"/>
      <c r="C33" s="32"/>
      <c r="D33" s="33"/>
      <c r="E33" s="33"/>
      <c r="F33" s="32"/>
      <c r="G33" s="23"/>
      <c r="H33" s="23"/>
      <c r="I33" s="23"/>
      <c r="J33" s="23"/>
      <c r="K33" s="23"/>
      <c r="L33" s="23"/>
      <c r="M33" s="20"/>
      <c r="N33" s="25"/>
    </row>
    <row r="34" spans="1:14">
      <c r="A34" s="23"/>
      <c r="B34" s="23"/>
      <c r="C34" s="20"/>
      <c r="D34" s="20"/>
      <c r="E34" s="20"/>
      <c r="F34" s="20"/>
      <c r="G34" s="23"/>
      <c r="H34" s="23"/>
      <c r="I34" s="23"/>
      <c r="J34" s="23"/>
      <c r="K34" s="23"/>
      <c r="L34" s="28"/>
      <c r="M34" s="20"/>
      <c r="N34" s="25"/>
    </row>
    <row r="35" spans="1:14">
      <c r="A35" s="23"/>
      <c r="B35" s="23"/>
      <c r="C35" s="32"/>
      <c r="D35" s="33"/>
      <c r="E35" s="33"/>
      <c r="F35" s="32"/>
      <c r="G35" s="23"/>
      <c r="H35" s="23"/>
      <c r="I35" s="23"/>
      <c r="J35" s="23"/>
      <c r="K35" s="23"/>
      <c r="L35" s="23"/>
      <c r="M35" s="20"/>
      <c r="N35" s="25"/>
    </row>
    <row r="36" spans="1:14">
      <c r="A36" s="23"/>
      <c r="B36" s="38"/>
      <c r="C36" s="37"/>
      <c r="D36" s="37"/>
      <c r="E36" s="37"/>
      <c r="F36" s="37"/>
      <c r="G36" s="38"/>
      <c r="H36" s="38"/>
      <c r="I36" s="38"/>
      <c r="J36" s="38"/>
      <c r="K36" s="38"/>
      <c r="L36" s="38"/>
      <c r="M36" s="20"/>
      <c r="N36" s="25"/>
    </row>
    <row r="37" spans="1:14">
      <c r="A37" s="23"/>
      <c r="B37" s="23"/>
      <c r="C37" s="20"/>
      <c r="D37" s="20"/>
      <c r="E37" s="20"/>
      <c r="F37" s="20"/>
      <c r="G37" s="23"/>
      <c r="H37" s="23"/>
      <c r="I37" s="23"/>
      <c r="J37" s="23"/>
      <c r="K37" s="23"/>
      <c r="L37" s="23"/>
      <c r="M37" s="20"/>
      <c r="N37" s="25"/>
    </row>
    <row r="38" spans="1:14">
      <c r="A38" s="23"/>
      <c r="B38" s="23"/>
      <c r="C38" s="20"/>
      <c r="D38" s="20"/>
      <c r="E38" s="20"/>
      <c r="F38" s="20"/>
      <c r="G38" s="23"/>
      <c r="H38" s="23"/>
      <c r="I38" s="23"/>
      <c r="J38" s="23"/>
      <c r="K38" s="23"/>
      <c r="L38" s="28"/>
      <c r="M38" s="20"/>
      <c r="N38" s="25"/>
    </row>
    <row r="39" spans="1:14">
      <c r="A39" s="23"/>
      <c r="B39" s="23"/>
      <c r="C39" s="20"/>
      <c r="D39" s="20"/>
      <c r="E39" s="20"/>
      <c r="F39" s="20"/>
      <c r="G39" s="23"/>
      <c r="H39" s="23"/>
      <c r="I39" s="23"/>
      <c r="J39" s="23"/>
      <c r="K39" s="23"/>
      <c r="L39" s="28"/>
      <c r="M39" s="20"/>
      <c r="N39" s="25"/>
    </row>
    <row r="40" spans="1:14">
      <c r="A40" s="23"/>
      <c r="B40" s="38"/>
      <c r="C40" s="37"/>
      <c r="D40" s="37"/>
      <c r="E40" s="37"/>
      <c r="F40" s="37"/>
      <c r="G40" s="38"/>
      <c r="H40" s="38"/>
      <c r="I40" s="38"/>
      <c r="J40" s="38"/>
      <c r="K40" s="38"/>
      <c r="L40" s="38"/>
      <c r="M40" s="20"/>
      <c r="N40" s="25"/>
    </row>
    <row r="41" spans="1:14">
      <c r="A41" s="23"/>
      <c r="B41" s="38"/>
      <c r="C41" s="37"/>
      <c r="D41" s="37"/>
      <c r="E41" s="37"/>
      <c r="F41" s="39"/>
      <c r="G41" s="38"/>
      <c r="H41" s="38"/>
      <c r="I41" s="38"/>
      <c r="J41" s="38"/>
      <c r="K41" s="38"/>
      <c r="L41" s="38"/>
      <c r="M41" s="20"/>
      <c r="N41" s="25"/>
    </row>
    <row r="42" spans="1:14">
      <c r="A42" s="23"/>
      <c r="B42" s="23"/>
      <c r="C42" s="20"/>
      <c r="D42" s="20"/>
      <c r="E42" s="20"/>
      <c r="F42" s="20"/>
      <c r="G42" s="23"/>
      <c r="H42" s="23"/>
      <c r="I42" s="23"/>
      <c r="J42" s="23"/>
      <c r="K42" s="23"/>
      <c r="L42" s="23"/>
      <c r="M42" s="20"/>
      <c r="N42" s="25"/>
    </row>
    <row r="43" spans="1:14">
      <c r="A43" s="23"/>
      <c r="B43" s="29"/>
      <c r="C43" s="31"/>
      <c r="D43" s="30"/>
      <c r="E43" s="30"/>
      <c r="F43" s="31"/>
      <c r="G43" s="29"/>
      <c r="H43" s="29"/>
      <c r="I43" s="29"/>
      <c r="J43" s="29"/>
      <c r="K43" s="29"/>
      <c r="L43" s="29"/>
      <c r="M43" s="20"/>
      <c r="N43" s="25"/>
    </row>
    <row r="44" spans="1:14">
      <c r="A44" s="23"/>
      <c r="B44" s="23"/>
      <c r="C44" s="20"/>
      <c r="D44" s="20"/>
      <c r="E44" s="20"/>
      <c r="F44" s="20"/>
      <c r="G44" s="23"/>
      <c r="H44" s="23"/>
      <c r="I44" s="23"/>
      <c r="J44" s="23"/>
      <c r="K44" s="23"/>
      <c r="L44" s="28"/>
      <c r="M44" s="20"/>
      <c r="N44" s="25"/>
    </row>
    <row r="45" spans="1:14">
      <c r="A45" s="23"/>
      <c r="B45" s="38"/>
      <c r="C45" s="37"/>
      <c r="D45" s="37"/>
      <c r="E45" s="37"/>
      <c r="F45" s="37"/>
      <c r="G45" s="38"/>
      <c r="H45" s="38"/>
      <c r="I45" s="38"/>
      <c r="J45" s="38"/>
      <c r="K45" s="38"/>
      <c r="L45" s="38"/>
      <c r="M45" s="20"/>
      <c r="N45" s="25"/>
    </row>
    <row r="46" spans="1:14">
      <c r="A46" s="23"/>
      <c r="B46" s="23"/>
      <c r="C46" s="20"/>
      <c r="D46" s="20"/>
      <c r="E46" s="20"/>
      <c r="F46" s="20"/>
      <c r="G46" s="23"/>
      <c r="H46" s="23"/>
      <c r="I46" s="23"/>
      <c r="J46" s="23"/>
      <c r="K46" s="23"/>
      <c r="L46" s="23"/>
      <c r="M46" s="20"/>
      <c r="N46" s="25"/>
    </row>
    <row r="47" spans="1:14">
      <c r="A47" s="23"/>
      <c r="B47" s="23"/>
      <c r="C47" s="20"/>
      <c r="D47" s="20"/>
      <c r="E47" s="20"/>
      <c r="F47" s="20"/>
      <c r="G47" s="23"/>
      <c r="H47" s="23"/>
      <c r="I47" s="23"/>
      <c r="J47" s="23"/>
      <c r="K47" s="23"/>
      <c r="L47" s="23"/>
      <c r="M47" s="20"/>
      <c r="N47" s="25"/>
    </row>
    <row r="48" spans="1:14">
      <c r="A48" s="23"/>
      <c r="B48" s="23"/>
      <c r="C48" s="20"/>
      <c r="D48" s="20"/>
      <c r="E48" s="20"/>
      <c r="F48" s="20"/>
      <c r="G48" s="23"/>
      <c r="H48" s="23"/>
      <c r="I48" s="23"/>
      <c r="J48" s="23"/>
      <c r="K48" s="23"/>
      <c r="L48" s="23"/>
      <c r="M48" s="20"/>
      <c r="N48" s="25"/>
    </row>
    <row r="49" spans="1:14">
      <c r="A49" s="23"/>
      <c r="B49" s="23"/>
      <c r="C49" s="20"/>
      <c r="D49" s="20"/>
      <c r="E49" s="20"/>
      <c r="F49" s="20"/>
      <c r="G49" s="23"/>
      <c r="H49" s="23"/>
      <c r="I49" s="23"/>
      <c r="J49" s="23"/>
      <c r="K49" s="23"/>
      <c r="L49" s="23"/>
      <c r="M49" s="20"/>
      <c r="N49" s="25"/>
    </row>
    <row r="50" spans="1:14">
      <c r="A50" s="23"/>
      <c r="B50" s="23"/>
      <c r="C50" s="20"/>
      <c r="D50" s="20"/>
      <c r="E50" s="20"/>
      <c r="F50" s="20"/>
      <c r="G50" s="23"/>
      <c r="H50" s="23"/>
      <c r="I50" s="23"/>
      <c r="J50" s="23"/>
      <c r="K50" s="23"/>
      <c r="L50" s="23"/>
      <c r="M50" s="20"/>
      <c r="N50" s="25"/>
    </row>
    <row r="51" spans="1:14">
      <c r="A51" s="23"/>
      <c r="B51" s="23"/>
      <c r="C51" s="20"/>
      <c r="D51" s="20"/>
      <c r="E51" s="20"/>
      <c r="F51" s="20"/>
      <c r="G51" s="23"/>
      <c r="H51" s="23"/>
      <c r="I51" s="23"/>
      <c r="J51" s="23"/>
      <c r="K51" s="23"/>
      <c r="L51" s="23"/>
      <c r="M51" s="20"/>
      <c r="N51" s="25"/>
    </row>
    <row r="52" spans="1:14">
      <c r="A52" s="23"/>
      <c r="B52" s="36"/>
      <c r="C52" s="37"/>
      <c r="D52" s="37"/>
      <c r="E52" s="37"/>
      <c r="F52" s="37"/>
      <c r="G52" s="36"/>
      <c r="H52" s="36"/>
      <c r="I52" s="36"/>
      <c r="J52" s="36"/>
      <c r="K52" s="36"/>
      <c r="L52" s="36"/>
      <c r="M52" s="20"/>
      <c r="N52" s="25"/>
    </row>
    <row r="53" spans="1:14">
      <c r="A53" s="23"/>
      <c r="B53" s="29"/>
      <c r="C53" s="31"/>
      <c r="D53" s="30"/>
      <c r="E53" s="30"/>
      <c r="F53" s="31"/>
      <c r="G53" s="29"/>
      <c r="H53" s="29"/>
      <c r="I53" s="29"/>
      <c r="J53" s="29"/>
      <c r="K53" s="29"/>
      <c r="L53" s="29"/>
      <c r="M53" s="20"/>
      <c r="N53" s="25"/>
    </row>
    <row r="54" spans="1:14">
      <c r="A54" s="23"/>
      <c r="B54" s="23"/>
      <c r="C54" s="20"/>
      <c r="D54" s="20"/>
      <c r="E54" s="20"/>
      <c r="F54" s="20"/>
      <c r="G54" s="23"/>
      <c r="H54" s="23"/>
      <c r="I54" s="23"/>
      <c r="J54" s="23"/>
      <c r="K54" s="23"/>
      <c r="L54" s="28"/>
      <c r="M54" s="20"/>
      <c r="N54" s="25"/>
    </row>
    <row r="55" spans="1:14">
      <c r="A55" s="23"/>
      <c r="B55" s="23"/>
      <c r="C55" s="20"/>
      <c r="D55" s="20"/>
      <c r="E55" s="20"/>
      <c r="F55" s="20"/>
      <c r="G55" s="23"/>
      <c r="H55" s="23"/>
      <c r="I55" s="23"/>
      <c r="J55" s="23"/>
      <c r="K55" s="23"/>
      <c r="L55" s="28"/>
      <c r="M55" s="20"/>
      <c r="N55" s="25"/>
    </row>
    <row r="56" spans="1:14">
      <c r="A56" s="23"/>
      <c r="B56" s="23"/>
      <c r="C56" s="20"/>
      <c r="D56" s="20"/>
      <c r="E56" s="20"/>
      <c r="F56" s="20"/>
      <c r="G56" s="23"/>
      <c r="H56" s="23"/>
      <c r="I56" s="23"/>
      <c r="J56" s="23"/>
      <c r="K56" s="23"/>
      <c r="L56" s="28"/>
      <c r="M56" s="20"/>
      <c r="N56" s="25"/>
    </row>
    <row r="57" spans="1:14">
      <c r="A57" s="23"/>
      <c r="B57" s="23"/>
      <c r="C57" s="20"/>
      <c r="D57" s="20"/>
      <c r="E57" s="20"/>
      <c r="F57" s="20"/>
      <c r="G57" s="23"/>
      <c r="H57" s="23"/>
      <c r="I57" s="23"/>
      <c r="J57" s="23"/>
      <c r="K57" s="23"/>
      <c r="L57" s="28"/>
      <c r="M57" s="20"/>
      <c r="N57" s="25"/>
    </row>
    <row r="58" spans="1:14">
      <c r="A58" s="23"/>
      <c r="B58" s="23"/>
      <c r="C58" s="20"/>
      <c r="D58" s="20"/>
      <c r="E58" s="20"/>
      <c r="F58" s="20"/>
      <c r="G58" s="23"/>
      <c r="H58" s="23"/>
      <c r="I58" s="23"/>
      <c r="J58" s="23"/>
      <c r="K58" s="23"/>
      <c r="L58" s="28"/>
      <c r="M58" s="20"/>
      <c r="N58" s="25"/>
    </row>
    <row r="59" spans="1:14">
      <c r="A59" s="23"/>
      <c r="B59" s="23"/>
      <c r="C59" s="20"/>
      <c r="D59" s="20"/>
      <c r="E59" s="20"/>
      <c r="F59" s="20"/>
      <c r="G59" s="23"/>
      <c r="H59" s="23"/>
      <c r="I59" s="23"/>
      <c r="J59" s="23"/>
      <c r="K59" s="23"/>
      <c r="L59" s="28"/>
      <c r="M59" s="20"/>
      <c r="N59" s="25"/>
    </row>
    <row r="60" spans="1:14">
      <c r="A60" s="23"/>
      <c r="B60" s="23"/>
      <c r="C60" s="20"/>
      <c r="D60" s="20"/>
      <c r="E60" s="20"/>
      <c r="F60" s="20"/>
      <c r="G60" s="23"/>
      <c r="H60" s="23"/>
      <c r="I60" s="23"/>
      <c r="J60" s="23"/>
      <c r="K60" s="23"/>
      <c r="L60" s="28"/>
      <c r="M60" s="20"/>
      <c r="N60" s="25"/>
    </row>
    <row r="61" spans="1:14">
      <c r="A61" s="23"/>
      <c r="B61" s="23"/>
      <c r="C61" s="20"/>
      <c r="D61" s="20"/>
      <c r="E61" s="20"/>
      <c r="F61" s="20"/>
      <c r="G61" s="23"/>
      <c r="H61" s="23"/>
      <c r="I61" s="23"/>
      <c r="J61" s="23"/>
      <c r="K61" s="23"/>
      <c r="L61" s="28"/>
      <c r="M61" s="20"/>
      <c r="N61" s="25"/>
    </row>
    <row r="62" spans="1:14">
      <c r="A62" s="23"/>
      <c r="B62" s="23"/>
      <c r="C62" s="20"/>
      <c r="D62" s="20"/>
      <c r="E62" s="20"/>
      <c r="F62" s="20"/>
      <c r="G62" s="23"/>
      <c r="H62" s="23"/>
      <c r="I62" s="23"/>
      <c r="J62" s="23"/>
      <c r="K62" s="23"/>
      <c r="L62" s="28"/>
      <c r="M62" s="20"/>
      <c r="N62" s="25"/>
    </row>
    <row r="63" spans="1:14">
      <c r="A63" s="23"/>
      <c r="B63" s="23"/>
      <c r="C63" s="20"/>
      <c r="D63" s="20"/>
      <c r="E63" s="20"/>
      <c r="F63" s="20"/>
      <c r="G63" s="23"/>
      <c r="H63" s="23"/>
      <c r="I63" s="23"/>
      <c r="J63" s="23"/>
      <c r="K63" s="23"/>
      <c r="L63" s="28"/>
      <c r="M63" s="20"/>
      <c r="N63" s="25"/>
    </row>
    <row r="64" spans="1:14">
      <c r="A64" s="23"/>
      <c r="B64" s="23"/>
      <c r="C64" s="20"/>
      <c r="D64" s="20"/>
      <c r="E64" s="20"/>
      <c r="F64" s="20"/>
      <c r="G64" s="23"/>
      <c r="H64" s="23"/>
      <c r="I64" s="23"/>
      <c r="J64" s="23"/>
      <c r="K64" s="23"/>
      <c r="L64" s="28"/>
      <c r="M64" s="20"/>
      <c r="N64" s="25"/>
    </row>
    <row r="65" spans="1:14">
      <c r="A65" s="23"/>
      <c r="B65" s="23"/>
      <c r="C65" s="20"/>
      <c r="D65" s="20"/>
      <c r="E65" s="20"/>
      <c r="F65" s="20"/>
      <c r="G65" s="23"/>
      <c r="H65" s="23"/>
      <c r="I65" s="23"/>
      <c r="J65" s="23"/>
      <c r="K65" s="23"/>
      <c r="L65" s="28"/>
      <c r="M65" s="20"/>
      <c r="N65" s="25"/>
    </row>
    <row r="66" spans="1:14">
      <c r="A66" s="23"/>
      <c r="B66" s="23"/>
      <c r="C66" s="20"/>
      <c r="D66" s="20"/>
      <c r="E66" s="20"/>
      <c r="F66" s="20"/>
      <c r="G66" s="23"/>
      <c r="H66" s="23"/>
      <c r="I66" s="23"/>
      <c r="J66" s="23"/>
      <c r="K66" s="23"/>
      <c r="L66" s="28"/>
      <c r="M66" s="20"/>
      <c r="N66" s="25"/>
    </row>
    <row r="67" spans="1:14">
      <c r="A67" s="23"/>
      <c r="B67" s="23"/>
      <c r="C67" s="20"/>
      <c r="D67" s="20"/>
      <c r="E67" s="20"/>
      <c r="F67" s="20"/>
      <c r="G67" s="23"/>
      <c r="H67" s="23"/>
      <c r="I67" s="23"/>
      <c r="J67" s="23"/>
      <c r="K67" s="23"/>
      <c r="L67" s="28"/>
      <c r="M67" s="20"/>
      <c r="N67" s="25"/>
    </row>
    <row r="68" spans="1:14">
      <c r="A68" s="23"/>
      <c r="B68" s="23"/>
      <c r="C68" s="20"/>
      <c r="D68" s="20"/>
      <c r="E68" s="20"/>
      <c r="F68" s="20"/>
      <c r="G68" s="23"/>
      <c r="H68" s="23"/>
      <c r="I68" s="23"/>
      <c r="J68" s="23"/>
      <c r="K68" s="23"/>
      <c r="L68" s="28"/>
      <c r="M68" s="20"/>
      <c r="N68" s="25"/>
    </row>
    <row r="69" spans="1:14">
      <c r="A69" s="23"/>
      <c r="B69" s="23"/>
      <c r="C69" s="20"/>
      <c r="D69" s="20"/>
      <c r="E69" s="20"/>
      <c r="F69" s="20"/>
      <c r="G69" s="23"/>
      <c r="H69" s="23"/>
      <c r="I69" s="23"/>
      <c r="J69" s="23"/>
      <c r="K69" s="23"/>
      <c r="L69" s="28"/>
      <c r="M69" s="20"/>
      <c r="N69" s="25"/>
    </row>
    <row r="70" spans="1:14">
      <c r="A70" s="23"/>
      <c r="B70" s="23"/>
      <c r="C70" s="20"/>
      <c r="D70" s="20"/>
      <c r="E70" s="20"/>
      <c r="F70" s="20"/>
      <c r="G70" s="23"/>
      <c r="H70" s="23"/>
      <c r="I70" s="23"/>
      <c r="J70" s="23"/>
      <c r="K70" s="23"/>
      <c r="L70" s="28"/>
      <c r="M70" s="20"/>
      <c r="N70" s="25"/>
    </row>
    <row r="71" spans="1:14">
      <c r="A71" s="23"/>
      <c r="B71" s="23"/>
      <c r="C71" s="20"/>
      <c r="D71" s="20"/>
      <c r="E71" s="20"/>
      <c r="F71" s="20"/>
      <c r="G71" s="23"/>
      <c r="H71" s="23"/>
      <c r="I71" s="23"/>
      <c r="J71" s="23"/>
      <c r="K71" s="23"/>
      <c r="L71" s="28"/>
      <c r="M71" s="20"/>
      <c r="N71" s="25"/>
    </row>
    <row r="72" spans="1:14">
      <c r="A72" s="23"/>
      <c r="B72" s="23"/>
      <c r="C72" s="20"/>
      <c r="D72" s="20"/>
      <c r="E72" s="20"/>
      <c r="F72" s="20"/>
      <c r="G72" s="23"/>
      <c r="H72" s="23"/>
      <c r="I72" s="23"/>
      <c r="J72" s="23"/>
      <c r="K72" s="23"/>
      <c r="L72" s="28"/>
      <c r="M72" s="20"/>
      <c r="N72" s="25"/>
    </row>
    <row r="73" spans="1:14">
      <c r="A73" s="23"/>
      <c r="B73" s="23"/>
      <c r="C73" s="20"/>
      <c r="D73" s="20"/>
      <c r="E73" s="20"/>
      <c r="F73" s="20"/>
      <c r="G73" s="23"/>
      <c r="H73" s="23"/>
      <c r="I73" s="23"/>
      <c r="J73" s="23"/>
      <c r="K73" s="23"/>
      <c r="L73" s="28"/>
      <c r="M73" s="20"/>
      <c r="N73" s="25"/>
    </row>
    <row r="74" spans="1:14">
      <c r="A74" s="23"/>
      <c r="B74" s="23"/>
      <c r="C74" s="20"/>
      <c r="D74" s="20"/>
      <c r="E74" s="20"/>
      <c r="F74" s="20"/>
      <c r="G74" s="23"/>
      <c r="H74" s="23"/>
      <c r="I74" s="23"/>
      <c r="J74" s="23"/>
      <c r="K74" s="23"/>
      <c r="L74" s="28"/>
      <c r="M74" s="20"/>
      <c r="N74" s="25"/>
    </row>
    <row r="75" spans="1:14">
      <c r="A75" s="23"/>
      <c r="B75" s="23"/>
      <c r="C75" s="20"/>
      <c r="D75" s="20"/>
      <c r="E75" s="20"/>
      <c r="F75" s="20"/>
      <c r="G75" s="23"/>
      <c r="H75" s="23"/>
      <c r="I75" s="23"/>
      <c r="J75" s="23"/>
      <c r="K75" s="23"/>
      <c r="L75" s="28"/>
      <c r="M75" s="20"/>
      <c r="N75" s="25"/>
    </row>
    <row r="76" spans="1:14">
      <c r="A76" s="23"/>
      <c r="B76" s="23"/>
      <c r="C76" s="20"/>
      <c r="D76" s="20"/>
      <c r="E76" s="20"/>
      <c r="F76" s="20"/>
      <c r="G76" s="23"/>
      <c r="H76" s="23"/>
      <c r="I76" s="23"/>
      <c r="J76" s="23"/>
      <c r="K76" s="23"/>
      <c r="L76" s="28"/>
      <c r="M76" s="20"/>
      <c r="N76" s="25"/>
    </row>
    <row r="77" spans="1:14">
      <c r="A77" s="23"/>
      <c r="B77" s="23"/>
      <c r="C77" s="20"/>
      <c r="D77" s="20"/>
      <c r="E77" s="20"/>
      <c r="F77" s="20"/>
      <c r="G77" s="23"/>
      <c r="H77" s="23"/>
      <c r="I77" s="23"/>
      <c r="J77" s="23"/>
      <c r="K77" s="23"/>
      <c r="L77" s="28"/>
      <c r="M77" s="20"/>
      <c r="N77" s="25"/>
    </row>
    <row r="78" spans="1:14">
      <c r="A78" s="23"/>
      <c r="B78" s="23"/>
      <c r="C78" s="20"/>
      <c r="D78" s="20"/>
      <c r="E78" s="20"/>
      <c r="F78" s="20"/>
      <c r="G78" s="23"/>
      <c r="H78" s="23"/>
      <c r="I78" s="23"/>
      <c r="J78" s="23"/>
      <c r="K78" s="23"/>
      <c r="L78" s="28"/>
      <c r="M78" s="20"/>
      <c r="N78" s="25"/>
    </row>
    <row r="79" spans="1:14">
      <c r="A79" s="23"/>
      <c r="B79" s="23"/>
      <c r="C79" s="20"/>
      <c r="D79" s="20"/>
      <c r="E79" s="20"/>
      <c r="F79" s="20"/>
      <c r="G79" s="23"/>
      <c r="H79" s="23"/>
      <c r="I79" s="23"/>
      <c r="J79" s="23"/>
      <c r="K79" s="23"/>
      <c r="L79" s="28"/>
      <c r="M79" s="20"/>
      <c r="N79" s="25"/>
    </row>
    <row r="80" spans="1:14">
      <c r="A80" s="23"/>
      <c r="B80" s="23"/>
      <c r="C80" s="20"/>
      <c r="D80" s="20"/>
      <c r="E80" s="20"/>
      <c r="F80" s="20"/>
      <c r="G80" s="23"/>
      <c r="H80" s="23"/>
      <c r="I80" s="23"/>
      <c r="J80" s="23"/>
      <c r="K80" s="23"/>
      <c r="L80" s="28"/>
      <c r="M80" s="20"/>
      <c r="N80" s="25"/>
    </row>
    <row r="81" spans="1:14">
      <c r="A81" s="23"/>
      <c r="B81" s="23"/>
      <c r="C81" s="20"/>
      <c r="D81" s="20"/>
      <c r="E81" s="20"/>
      <c r="F81" s="20"/>
      <c r="G81" s="23"/>
      <c r="H81" s="23"/>
      <c r="I81" s="23"/>
      <c r="J81" s="23"/>
      <c r="K81" s="23"/>
      <c r="L81" s="28"/>
      <c r="M81" s="20"/>
      <c r="N81" s="25"/>
    </row>
    <row r="82" spans="1:14">
      <c r="A82" s="23"/>
      <c r="B82" s="23"/>
      <c r="C82" s="20"/>
      <c r="D82" s="20"/>
      <c r="E82" s="20"/>
      <c r="F82" s="20"/>
      <c r="G82" s="23"/>
      <c r="H82" s="23"/>
      <c r="I82" s="23"/>
      <c r="J82" s="23"/>
      <c r="K82" s="23"/>
      <c r="L82" s="28"/>
      <c r="M82" s="20"/>
      <c r="N82" s="25"/>
    </row>
    <row r="83" spans="1:14">
      <c r="A83" s="23"/>
      <c r="B83" s="23"/>
      <c r="C83" s="20"/>
      <c r="D83" s="20"/>
      <c r="E83" s="20"/>
      <c r="F83" s="20"/>
      <c r="G83" s="23"/>
      <c r="H83" s="23"/>
      <c r="I83" s="23"/>
      <c r="J83" s="23"/>
      <c r="K83" s="23"/>
      <c r="L83" s="28"/>
      <c r="M83" s="20"/>
      <c r="N83" s="25"/>
    </row>
    <row r="84" spans="1:14">
      <c r="A84" s="23"/>
      <c r="B84" s="23"/>
      <c r="C84" s="20"/>
      <c r="D84" s="20"/>
      <c r="E84" s="20"/>
      <c r="F84" s="20"/>
      <c r="G84" s="23"/>
      <c r="H84" s="23"/>
      <c r="I84" s="23"/>
      <c r="J84" s="23"/>
      <c r="K84" s="23"/>
      <c r="L84" s="28"/>
      <c r="M84" s="20"/>
      <c r="N84" s="25"/>
    </row>
    <row r="85" spans="1:14">
      <c r="A85" s="23"/>
      <c r="B85" s="23"/>
      <c r="C85" s="20"/>
      <c r="D85" s="20"/>
      <c r="E85" s="20"/>
      <c r="F85" s="20"/>
      <c r="G85" s="23"/>
      <c r="H85" s="23"/>
      <c r="I85" s="23"/>
      <c r="J85" s="23"/>
      <c r="K85" s="23"/>
      <c r="L85" s="28"/>
      <c r="M85" s="20"/>
      <c r="N85" s="25"/>
    </row>
    <row r="86" spans="1:14">
      <c r="A86" s="23"/>
      <c r="B86" s="23"/>
      <c r="C86" s="20"/>
      <c r="D86" s="20"/>
      <c r="E86" s="20"/>
      <c r="F86" s="20"/>
      <c r="G86" s="23"/>
      <c r="H86" s="23"/>
      <c r="I86" s="23"/>
      <c r="J86" s="23"/>
      <c r="K86" s="23"/>
      <c r="L86" s="28"/>
      <c r="M86" s="20"/>
      <c r="N86" s="25"/>
    </row>
    <row r="87" spans="1:14">
      <c r="A87" s="23"/>
      <c r="B87" s="23"/>
      <c r="C87" s="20"/>
      <c r="D87" s="20"/>
      <c r="E87" s="20"/>
      <c r="F87" s="20"/>
      <c r="G87" s="23"/>
      <c r="H87" s="23"/>
      <c r="I87" s="23"/>
      <c r="J87" s="23"/>
      <c r="K87" s="23"/>
      <c r="L87" s="28"/>
      <c r="M87" s="20"/>
      <c r="N87" s="25"/>
    </row>
    <row r="88" spans="1:14">
      <c r="A88" s="23"/>
      <c r="B88" s="23"/>
      <c r="C88" s="20"/>
      <c r="D88" s="20"/>
      <c r="E88" s="20"/>
      <c r="F88" s="20"/>
      <c r="G88" s="23"/>
      <c r="H88" s="23"/>
      <c r="I88" s="23"/>
      <c r="J88" s="23"/>
      <c r="K88" s="23"/>
      <c r="L88" s="28"/>
      <c r="M88" s="20"/>
      <c r="N88" s="25"/>
    </row>
    <row r="89" spans="1:14">
      <c r="A89" s="23"/>
      <c r="B89" s="23"/>
      <c r="C89" s="20"/>
      <c r="D89" s="20"/>
      <c r="E89" s="20"/>
      <c r="F89" s="20"/>
      <c r="G89" s="23"/>
      <c r="H89" s="23"/>
      <c r="I89" s="23"/>
      <c r="J89" s="23"/>
      <c r="K89" s="23"/>
      <c r="L89" s="28"/>
      <c r="M89" s="20"/>
      <c r="N89" s="25"/>
    </row>
    <row r="90" spans="1:14">
      <c r="A90" s="23"/>
      <c r="B90" s="23"/>
      <c r="C90" s="20"/>
      <c r="D90" s="20"/>
      <c r="E90" s="20"/>
      <c r="F90" s="20"/>
      <c r="G90" s="23"/>
      <c r="H90" s="23"/>
      <c r="I90" s="23"/>
      <c r="J90" s="23"/>
      <c r="K90" s="23"/>
      <c r="L90" s="28"/>
      <c r="M90" s="20"/>
      <c r="N90" s="25"/>
    </row>
    <row r="91" spans="1:14">
      <c r="A91" s="23"/>
      <c r="B91" s="23"/>
      <c r="C91" s="20"/>
      <c r="D91" s="20"/>
      <c r="E91" s="20"/>
      <c r="F91" s="20"/>
      <c r="G91" s="23"/>
      <c r="H91" s="23"/>
      <c r="I91" s="23"/>
      <c r="J91" s="23"/>
      <c r="K91" s="23"/>
      <c r="L91" s="28"/>
      <c r="M91" s="20"/>
      <c r="N91" s="25"/>
    </row>
    <row r="92" spans="1:14">
      <c r="A92" s="23"/>
      <c r="B92" s="23"/>
      <c r="C92" s="20"/>
      <c r="D92" s="20"/>
      <c r="E92" s="20"/>
      <c r="F92" s="20"/>
      <c r="G92" s="23"/>
      <c r="H92" s="23"/>
      <c r="I92" s="23"/>
      <c r="J92" s="23"/>
      <c r="K92" s="23"/>
      <c r="L92" s="28"/>
      <c r="M92" s="20"/>
      <c r="N92" s="25"/>
    </row>
    <row r="93" spans="1:14">
      <c r="A93" s="23"/>
      <c r="B93" s="23"/>
      <c r="C93" s="20"/>
      <c r="D93" s="20"/>
      <c r="E93" s="20"/>
      <c r="F93" s="20"/>
      <c r="G93" s="23"/>
      <c r="H93" s="23"/>
      <c r="I93" s="23"/>
      <c r="J93" s="23"/>
      <c r="K93" s="23"/>
      <c r="L93" s="28"/>
      <c r="M93" s="20"/>
      <c r="N93" s="25"/>
    </row>
    <row r="94" spans="1:14">
      <c r="A94" s="23"/>
      <c r="B94" s="23"/>
      <c r="C94" s="20"/>
      <c r="D94" s="20"/>
      <c r="E94" s="20"/>
      <c r="F94" s="20"/>
      <c r="G94" s="23"/>
      <c r="H94" s="23"/>
      <c r="I94" s="23"/>
      <c r="J94" s="23"/>
      <c r="K94" s="23"/>
      <c r="L94" s="28"/>
      <c r="M94" s="20"/>
      <c r="N94" s="25"/>
    </row>
    <row r="95" spans="1:14">
      <c r="A95" s="23"/>
      <c r="B95" s="23"/>
      <c r="C95" s="20"/>
      <c r="D95" s="20"/>
      <c r="E95" s="20"/>
      <c r="F95" s="20"/>
      <c r="G95" s="23"/>
      <c r="H95" s="23"/>
      <c r="I95" s="23"/>
      <c r="J95" s="23"/>
      <c r="K95" s="23"/>
      <c r="L95" s="28"/>
      <c r="M95" s="20"/>
      <c r="N95" s="25"/>
    </row>
    <row r="96" spans="1:14">
      <c r="A96" s="23"/>
      <c r="B96" s="23"/>
      <c r="C96" s="20"/>
      <c r="D96" s="20"/>
      <c r="E96" s="20"/>
      <c r="F96" s="20"/>
      <c r="G96" s="23"/>
      <c r="H96" s="23"/>
      <c r="I96" s="23"/>
      <c r="J96" s="23"/>
      <c r="K96" s="23"/>
      <c r="L96" s="28"/>
      <c r="M96" s="20"/>
      <c r="N96" s="25"/>
    </row>
    <row r="97" spans="1:14">
      <c r="A97" s="23"/>
      <c r="B97" s="23"/>
      <c r="C97" s="20"/>
      <c r="D97" s="20"/>
      <c r="E97" s="20"/>
      <c r="F97" s="20"/>
      <c r="G97" s="23"/>
      <c r="H97" s="23"/>
      <c r="I97" s="23"/>
      <c r="J97" s="23"/>
      <c r="K97" s="23"/>
      <c r="L97" s="28"/>
      <c r="M97" s="20"/>
      <c r="N97" s="25"/>
    </row>
    <row r="98" spans="1:14">
      <c r="A98" s="23"/>
      <c r="B98" s="23"/>
      <c r="C98" s="20"/>
      <c r="D98" s="20"/>
      <c r="E98" s="20"/>
      <c r="F98" s="20"/>
      <c r="G98" s="23"/>
      <c r="H98" s="23"/>
      <c r="I98" s="23"/>
      <c r="J98" s="23"/>
      <c r="K98" s="23"/>
      <c r="L98" s="28"/>
      <c r="M98" s="20"/>
      <c r="N98" s="25"/>
    </row>
    <row r="99" spans="1:14">
      <c r="A99" s="23"/>
      <c r="B99" s="23"/>
      <c r="C99" s="20"/>
      <c r="D99" s="20"/>
      <c r="E99" s="20"/>
      <c r="F99" s="20"/>
      <c r="G99" s="23"/>
      <c r="H99" s="23"/>
      <c r="I99" s="23"/>
      <c r="J99" s="23"/>
      <c r="K99" s="23"/>
      <c r="L99" s="28"/>
      <c r="M99" s="20"/>
      <c r="N99" s="25"/>
    </row>
    <row r="100" spans="1:14">
      <c r="A100" s="23"/>
      <c r="B100" s="23"/>
      <c r="C100" s="20"/>
      <c r="D100" s="20"/>
      <c r="E100" s="20"/>
      <c r="F100" s="20"/>
      <c r="G100" s="23"/>
      <c r="H100" s="23"/>
      <c r="I100" s="23"/>
      <c r="J100" s="23"/>
      <c r="K100" s="23"/>
      <c r="L100" s="28"/>
      <c r="M100" s="20"/>
      <c r="N100" s="25"/>
    </row>
    <row r="101" spans="1:14">
      <c r="A101" s="23"/>
      <c r="B101" s="23"/>
      <c r="C101" s="20"/>
      <c r="D101" s="20"/>
      <c r="E101" s="20"/>
      <c r="F101" s="20"/>
      <c r="G101" s="23"/>
      <c r="H101" s="23"/>
      <c r="I101" s="23"/>
      <c r="J101" s="23"/>
      <c r="K101" s="23"/>
      <c r="L101" s="28"/>
      <c r="M101" s="20"/>
      <c r="N101" s="25"/>
    </row>
    <row r="102" spans="1:14">
      <c r="A102" s="23"/>
      <c r="B102" s="23"/>
      <c r="C102" s="20"/>
      <c r="D102" s="20"/>
      <c r="E102" s="20"/>
      <c r="F102" s="20"/>
      <c r="G102" s="23"/>
      <c r="H102" s="23"/>
      <c r="I102" s="23"/>
      <c r="J102" s="23"/>
      <c r="K102" s="23"/>
      <c r="L102" s="28"/>
      <c r="M102" s="20"/>
      <c r="N102" s="25"/>
    </row>
    <row r="103" spans="1:14">
      <c r="A103" s="25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5"/>
    </row>
  </sheetData>
  <sortState ref="A4:M18">
    <sortCondition descending="1" ref="L3"/>
  </sortState>
  <dataConsolidate/>
  <mergeCells count="2">
    <mergeCell ref="G2:K2"/>
    <mergeCell ref="A1:M1"/>
  </mergeCells>
  <pageMargins left="0.7" right="0.7" top="0.75" bottom="0.75" header="0.3" footer="0.3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2" tint="-0.499984740745262"/>
    <pageSetUpPr fitToPage="1"/>
  </sheetPr>
  <dimension ref="A1:O102"/>
  <sheetViews>
    <sheetView zoomScale="90" zoomScaleNormal="90" workbookViewId="0">
      <pane ySplit="3" topLeftCell="A4" activePane="bottomLeft" state="frozen"/>
      <selection activeCell="A4" sqref="A4:A5"/>
      <selection pane="bottomLeft" activeCell="D6" sqref="D6"/>
    </sheetView>
  </sheetViews>
  <sheetFormatPr defaultColWidth="9.140625" defaultRowHeight="15.75"/>
  <cols>
    <col min="1" max="1" width="9.140625" style="4" customWidth="1"/>
    <col min="2" max="2" width="12.85546875" style="3" customWidth="1"/>
    <col min="3" max="3" width="29.140625" style="3" customWidth="1"/>
    <col min="4" max="4" width="44" style="3" customWidth="1"/>
    <col min="5" max="5" width="30.5703125" style="3" customWidth="1"/>
    <col min="6" max="6" width="34.85546875" style="3" customWidth="1"/>
    <col min="7" max="11" width="6.7109375" style="3" customWidth="1"/>
    <col min="12" max="12" width="10.42578125" style="3" customWidth="1"/>
    <col min="13" max="13" width="12.7109375" style="3" customWidth="1"/>
    <col min="14" max="16384" width="9.140625" style="4"/>
  </cols>
  <sheetData>
    <row r="1" spans="1:13" ht="34.5" customHeight="1">
      <c r="A1" s="118" t="s">
        <v>252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G2" s="126" t="s">
        <v>12</v>
      </c>
      <c r="H2" s="126"/>
      <c r="I2" s="126"/>
      <c r="J2" s="126"/>
      <c r="K2" s="126"/>
    </row>
    <row r="3" spans="1:13" s="1" customFormat="1" ht="24.95" customHeight="1">
      <c r="A3" s="16" t="s">
        <v>53</v>
      </c>
      <c r="B3" s="10" t="s">
        <v>0</v>
      </c>
      <c r="C3" s="10" t="s">
        <v>9</v>
      </c>
      <c r="D3" s="10" t="s">
        <v>1</v>
      </c>
      <c r="E3" s="10" t="s">
        <v>2</v>
      </c>
      <c r="F3" s="10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16" t="s">
        <v>10</v>
      </c>
      <c r="M3" s="8" t="s">
        <v>11</v>
      </c>
    </row>
    <row r="4" spans="1:13">
      <c r="A4" s="43"/>
      <c r="B4" s="46">
        <v>804</v>
      </c>
      <c r="C4" s="45" t="s">
        <v>239</v>
      </c>
      <c r="D4" s="68" t="s">
        <v>69</v>
      </c>
      <c r="E4" s="45" t="s">
        <v>144</v>
      </c>
      <c r="F4" s="45" t="s">
        <v>243</v>
      </c>
      <c r="G4" s="46">
        <v>10</v>
      </c>
      <c r="H4" s="46">
        <v>20</v>
      </c>
      <c r="I4" s="46">
        <v>20</v>
      </c>
      <c r="J4" s="46">
        <v>4</v>
      </c>
      <c r="K4" s="46">
        <v>20</v>
      </c>
      <c r="L4" s="46">
        <f t="shared" ref="L4:L19" si="0">SUM(G4:K4)</f>
        <v>74</v>
      </c>
      <c r="M4" s="116" t="s">
        <v>248</v>
      </c>
    </row>
    <row r="5" spans="1:13">
      <c r="A5" s="43"/>
      <c r="B5" s="43">
        <v>810</v>
      </c>
      <c r="C5" s="42" t="s">
        <v>106</v>
      </c>
      <c r="D5" s="42" t="s">
        <v>68</v>
      </c>
      <c r="E5" s="42" t="s">
        <v>101</v>
      </c>
      <c r="F5" s="42" t="s">
        <v>221</v>
      </c>
      <c r="G5" s="43">
        <v>10</v>
      </c>
      <c r="H5" s="43">
        <v>20</v>
      </c>
      <c r="I5" s="43">
        <v>11</v>
      </c>
      <c r="J5" s="43">
        <v>0</v>
      </c>
      <c r="K5" s="43">
        <v>20</v>
      </c>
      <c r="L5" s="46">
        <f t="shared" si="0"/>
        <v>61</v>
      </c>
      <c r="M5" s="116" t="s">
        <v>249</v>
      </c>
    </row>
    <row r="6" spans="1:13">
      <c r="A6" s="43"/>
      <c r="B6" s="43">
        <v>808</v>
      </c>
      <c r="C6" s="53" t="s">
        <v>140</v>
      </c>
      <c r="D6" s="70" t="s">
        <v>112</v>
      </c>
      <c r="E6" s="54" t="s">
        <v>110</v>
      </c>
      <c r="F6" s="53" t="s">
        <v>141</v>
      </c>
      <c r="G6" s="43">
        <v>20</v>
      </c>
      <c r="H6" s="43">
        <v>20</v>
      </c>
      <c r="I6" s="43">
        <v>3</v>
      </c>
      <c r="J6" s="43">
        <v>0</v>
      </c>
      <c r="K6" s="43">
        <v>6</v>
      </c>
      <c r="L6" s="46">
        <f t="shared" si="0"/>
        <v>49</v>
      </c>
      <c r="M6" s="116" t="s">
        <v>250</v>
      </c>
    </row>
    <row r="7" spans="1:13">
      <c r="A7" s="43"/>
      <c r="B7" s="40">
        <v>806</v>
      </c>
      <c r="C7" s="41" t="s">
        <v>209</v>
      </c>
      <c r="D7" s="69" t="s">
        <v>160</v>
      </c>
      <c r="E7" s="42" t="s">
        <v>153</v>
      </c>
      <c r="F7" s="42" t="s">
        <v>200</v>
      </c>
      <c r="G7" s="40">
        <v>0</v>
      </c>
      <c r="H7" s="40">
        <v>20</v>
      </c>
      <c r="I7" s="40">
        <v>3</v>
      </c>
      <c r="J7" s="40">
        <v>0</v>
      </c>
      <c r="K7" s="40">
        <v>20</v>
      </c>
      <c r="L7" s="46">
        <f t="shared" si="0"/>
        <v>43</v>
      </c>
      <c r="M7" s="116" t="s">
        <v>250</v>
      </c>
    </row>
    <row r="8" spans="1:13">
      <c r="A8" s="43"/>
      <c r="B8" s="46">
        <v>809</v>
      </c>
      <c r="C8" s="45" t="s">
        <v>240</v>
      </c>
      <c r="D8" s="68" t="s">
        <v>69</v>
      </c>
      <c r="E8" s="45" t="s">
        <v>144</v>
      </c>
      <c r="F8" s="45" t="s">
        <v>247</v>
      </c>
      <c r="G8" s="46">
        <v>20</v>
      </c>
      <c r="H8" s="46">
        <v>14</v>
      </c>
      <c r="I8" s="46">
        <v>3</v>
      </c>
      <c r="J8" s="46">
        <v>0</v>
      </c>
      <c r="K8" s="46">
        <v>5</v>
      </c>
      <c r="L8" s="46">
        <f t="shared" si="0"/>
        <v>42</v>
      </c>
      <c r="M8" s="116" t="s">
        <v>250</v>
      </c>
    </row>
    <row r="9" spans="1:13">
      <c r="A9" s="43"/>
      <c r="B9" s="44">
        <v>807</v>
      </c>
      <c r="C9" s="45" t="s">
        <v>92</v>
      </c>
      <c r="D9" s="68" t="s">
        <v>66</v>
      </c>
      <c r="E9" s="45" t="s">
        <v>67</v>
      </c>
      <c r="F9" s="45" t="s">
        <v>82</v>
      </c>
      <c r="G9" s="44">
        <v>0</v>
      </c>
      <c r="H9" s="44">
        <v>20</v>
      </c>
      <c r="I9" s="44">
        <v>0</v>
      </c>
      <c r="J9" s="44">
        <v>0</v>
      </c>
      <c r="K9" s="44">
        <v>18</v>
      </c>
      <c r="L9" s="46">
        <f t="shared" si="0"/>
        <v>38</v>
      </c>
      <c r="M9" s="116" t="s">
        <v>251</v>
      </c>
    </row>
    <row r="10" spans="1:13">
      <c r="A10" s="43"/>
      <c r="B10" s="46">
        <v>816</v>
      </c>
      <c r="C10" s="45" t="s">
        <v>241</v>
      </c>
      <c r="D10" s="68" t="s">
        <v>143</v>
      </c>
      <c r="E10" s="45" t="s">
        <v>144</v>
      </c>
      <c r="F10" s="45" t="s">
        <v>242</v>
      </c>
      <c r="G10" s="46">
        <v>10</v>
      </c>
      <c r="H10" s="46">
        <v>4</v>
      </c>
      <c r="I10" s="46">
        <v>3</v>
      </c>
      <c r="J10" s="46">
        <v>0</v>
      </c>
      <c r="K10" s="46">
        <v>20</v>
      </c>
      <c r="L10" s="46">
        <f t="shared" si="0"/>
        <v>37</v>
      </c>
      <c r="M10" s="116" t="s">
        <v>251</v>
      </c>
    </row>
    <row r="11" spans="1:13">
      <c r="A11" s="43"/>
      <c r="B11" s="40">
        <v>815</v>
      </c>
      <c r="C11" s="41" t="s">
        <v>210</v>
      </c>
      <c r="D11" s="69" t="s">
        <v>148</v>
      </c>
      <c r="E11" s="42" t="s">
        <v>149</v>
      </c>
      <c r="F11" s="41" t="s">
        <v>211</v>
      </c>
      <c r="G11" s="40">
        <v>0</v>
      </c>
      <c r="H11" s="40">
        <v>20</v>
      </c>
      <c r="I11" s="40">
        <v>9</v>
      </c>
      <c r="J11" s="40">
        <v>0</v>
      </c>
      <c r="K11" s="40">
        <v>4</v>
      </c>
      <c r="L11" s="46">
        <f t="shared" si="0"/>
        <v>33</v>
      </c>
      <c r="M11" s="51"/>
    </row>
    <row r="12" spans="1:13">
      <c r="A12" s="43"/>
      <c r="B12" s="43">
        <v>803</v>
      </c>
      <c r="C12" s="42" t="s">
        <v>29</v>
      </c>
      <c r="D12" s="69" t="s">
        <v>160</v>
      </c>
      <c r="E12" s="42" t="s">
        <v>13</v>
      </c>
      <c r="F12" s="42" t="s">
        <v>22</v>
      </c>
      <c r="G12" s="43">
        <v>0</v>
      </c>
      <c r="H12" s="43">
        <v>20</v>
      </c>
      <c r="I12" s="43">
        <v>6</v>
      </c>
      <c r="J12" s="43">
        <v>0</v>
      </c>
      <c r="K12" s="43">
        <v>6</v>
      </c>
      <c r="L12" s="46">
        <f t="shared" si="0"/>
        <v>32</v>
      </c>
      <c r="M12" s="51"/>
    </row>
    <row r="13" spans="1:13">
      <c r="A13" s="43"/>
      <c r="B13" s="43">
        <v>805</v>
      </c>
      <c r="C13" s="42" t="s">
        <v>51</v>
      </c>
      <c r="D13" s="69" t="s">
        <v>212</v>
      </c>
      <c r="E13" s="42" t="s">
        <v>13</v>
      </c>
      <c r="F13" s="42" t="s">
        <v>52</v>
      </c>
      <c r="G13" s="43">
        <v>0</v>
      </c>
      <c r="H13" s="43">
        <v>4</v>
      </c>
      <c r="I13" s="43">
        <v>9</v>
      </c>
      <c r="J13" s="43">
        <v>0</v>
      </c>
      <c r="K13" s="43">
        <v>18</v>
      </c>
      <c r="L13" s="46">
        <f t="shared" si="0"/>
        <v>31</v>
      </c>
      <c r="M13" s="51"/>
    </row>
    <row r="14" spans="1:13">
      <c r="A14" s="43"/>
      <c r="B14" s="43">
        <v>813</v>
      </c>
      <c r="C14" s="42" t="s">
        <v>37</v>
      </c>
      <c r="D14" s="69" t="s">
        <v>214</v>
      </c>
      <c r="E14" s="42" t="s">
        <v>30</v>
      </c>
      <c r="F14" s="42" t="s">
        <v>36</v>
      </c>
      <c r="G14" s="43">
        <v>0</v>
      </c>
      <c r="H14" s="43">
        <v>20</v>
      </c>
      <c r="I14" s="43">
        <v>6</v>
      </c>
      <c r="J14" s="43">
        <v>0</v>
      </c>
      <c r="K14" s="43">
        <v>2</v>
      </c>
      <c r="L14" s="46">
        <f t="shared" si="0"/>
        <v>28</v>
      </c>
      <c r="M14" s="51"/>
    </row>
    <row r="15" spans="1:13">
      <c r="A15" s="43"/>
      <c r="B15" s="43">
        <v>802</v>
      </c>
      <c r="C15" s="42" t="s">
        <v>48</v>
      </c>
      <c r="D15" s="69" t="s">
        <v>213</v>
      </c>
      <c r="E15" s="42" t="s">
        <v>13</v>
      </c>
      <c r="F15" s="42" t="s">
        <v>47</v>
      </c>
      <c r="G15" s="43">
        <v>0</v>
      </c>
      <c r="H15" s="43">
        <v>4</v>
      </c>
      <c r="I15" s="43">
        <v>3</v>
      </c>
      <c r="J15" s="43">
        <v>10</v>
      </c>
      <c r="K15" s="43">
        <v>6</v>
      </c>
      <c r="L15" s="46">
        <f t="shared" si="0"/>
        <v>23</v>
      </c>
      <c r="M15" s="51"/>
    </row>
    <row r="16" spans="1:13">
      <c r="A16" s="43"/>
      <c r="B16" s="44">
        <v>811</v>
      </c>
      <c r="C16" s="45" t="s">
        <v>93</v>
      </c>
      <c r="D16" s="68" t="s">
        <v>66</v>
      </c>
      <c r="E16" s="45" t="s">
        <v>67</v>
      </c>
      <c r="F16" s="45" t="s">
        <v>82</v>
      </c>
      <c r="G16" s="44">
        <v>14</v>
      </c>
      <c r="H16" s="44">
        <v>3</v>
      </c>
      <c r="I16" s="44">
        <v>0</v>
      </c>
      <c r="J16" s="44">
        <v>0</v>
      </c>
      <c r="K16" s="44">
        <v>4</v>
      </c>
      <c r="L16" s="46">
        <f t="shared" si="0"/>
        <v>21</v>
      </c>
      <c r="M16" s="51"/>
    </row>
    <row r="17" spans="1:15">
      <c r="A17" s="43"/>
      <c r="B17" s="43">
        <v>814</v>
      </c>
      <c r="C17" s="42" t="s">
        <v>107</v>
      </c>
      <c r="D17" s="42" t="s">
        <v>219</v>
      </c>
      <c r="E17" s="42" t="s">
        <v>104</v>
      </c>
      <c r="F17" s="72" t="s">
        <v>222</v>
      </c>
      <c r="G17" s="43">
        <v>0</v>
      </c>
      <c r="H17" s="43">
        <v>14</v>
      </c>
      <c r="I17" s="43">
        <v>3</v>
      </c>
      <c r="J17" s="43">
        <v>0</v>
      </c>
      <c r="K17" s="43">
        <v>2</v>
      </c>
      <c r="L17" s="46">
        <f t="shared" si="0"/>
        <v>19</v>
      </c>
      <c r="M17" s="51"/>
    </row>
    <row r="18" spans="1:15">
      <c r="A18" s="43"/>
      <c r="B18" s="43">
        <v>801</v>
      </c>
      <c r="C18" s="56" t="s">
        <v>139</v>
      </c>
      <c r="D18" s="69" t="s">
        <v>61</v>
      </c>
      <c r="E18" s="42" t="s">
        <v>110</v>
      </c>
      <c r="F18" s="73" t="s">
        <v>125</v>
      </c>
      <c r="G18" s="43">
        <v>0</v>
      </c>
      <c r="H18" s="43">
        <v>14</v>
      </c>
      <c r="I18" s="43">
        <v>0</v>
      </c>
      <c r="J18" s="43">
        <v>0</v>
      </c>
      <c r="K18" s="43">
        <v>0</v>
      </c>
      <c r="L18" s="46">
        <f t="shared" si="0"/>
        <v>14</v>
      </c>
      <c r="M18" s="51"/>
    </row>
    <row r="19" spans="1:15">
      <c r="A19" s="43"/>
      <c r="B19" s="44">
        <v>812</v>
      </c>
      <c r="C19" s="45" t="s">
        <v>94</v>
      </c>
      <c r="D19" s="68" t="s">
        <v>61</v>
      </c>
      <c r="E19" s="45" t="s">
        <v>58</v>
      </c>
      <c r="F19" s="45" t="s">
        <v>95</v>
      </c>
      <c r="G19" s="44">
        <v>0</v>
      </c>
      <c r="H19" s="44">
        <v>0</v>
      </c>
      <c r="I19" s="44">
        <v>3</v>
      </c>
      <c r="J19" s="44">
        <v>0</v>
      </c>
      <c r="K19" s="44">
        <v>0</v>
      </c>
      <c r="L19" s="46">
        <f t="shared" si="0"/>
        <v>3</v>
      </c>
      <c r="M19" s="59"/>
    </row>
    <row r="20" spans="1:15">
      <c r="A20" s="61"/>
      <c r="B20" s="65"/>
      <c r="C20" s="66"/>
      <c r="D20" s="67"/>
      <c r="E20" s="67"/>
      <c r="F20" s="66"/>
      <c r="G20" s="65"/>
      <c r="H20" s="65"/>
      <c r="I20" s="65"/>
      <c r="J20" s="65"/>
      <c r="K20" s="65"/>
      <c r="L20" s="65"/>
      <c r="M20" s="57"/>
      <c r="N20" s="25"/>
      <c r="O20" s="25"/>
    </row>
    <row r="21" spans="1:15">
      <c r="A21" s="61"/>
      <c r="B21" s="61"/>
      <c r="C21" s="57"/>
      <c r="D21" s="57"/>
      <c r="E21" s="57"/>
      <c r="F21" s="57"/>
      <c r="G21" s="61"/>
      <c r="H21" s="61"/>
      <c r="I21" s="61"/>
      <c r="J21" s="61"/>
      <c r="K21" s="61"/>
      <c r="L21" s="71"/>
      <c r="M21" s="57"/>
      <c r="N21" s="25"/>
      <c r="O21" s="25"/>
    </row>
    <row r="22" spans="1:15">
      <c r="A22" s="23"/>
      <c r="B22" s="29"/>
      <c r="C22" s="31"/>
      <c r="D22" s="30"/>
      <c r="E22" s="30"/>
      <c r="F22" s="31"/>
      <c r="G22" s="29"/>
      <c r="H22" s="29"/>
      <c r="I22" s="29"/>
      <c r="J22" s="29"/>
      <c r="K22" s="29"/>
      <c r="L22" s="29"/>
      <c r="M22" s="20"/>
      <c r="N22" s="25"/>
      <c r="O22" s="25"/>
    </row>
    <row r="23" spans="1:15">
      <c r="A23" s="23"/>
      <c r="B23" s="23"/>
      <c r="C23" s="32"/>
      <c r="D23" s="33"/>
      <c r="E23" s="33"/>
      <c r="F23" s="32"/>
      <c r="G23" s="23"/>
      <c r="H23" s="23"/>
      <c r="I23" s="23"/>
      <c r="J23" s="23"/>
      <c r="K23" s="23"/>
      <c r="L23" s="23"/>
      <c r="M23" s="20"/>
      <c r="N23" s="25"/>
      <c r="O23" s="25"/>
    </row>
    <row r="24" spans="1:15">
      <c r="A24" s="23"/>
      <c r="B24" s="23"/>
      <c r="C24" s="35"/>
      <c r="D24" s="30"/>
      <c r="E24" s="30"/>
      <c r="F24" s="30"/>
      <c r="G24" s="23"/>
      <c r="H24" s="23"/>
      <c r="I24" s="23"/>
      <c r="J24" s="23"/>
      <c r="K24" s="23"/>
      <c r="L24" s="23"/>
      <c r="M24" s="20"/>
      <c r="N24" s="25"/>
      <c r="O24" s="25"/>
    </row>
    <row r="25" spans="1:15">
      <c r="A25" s="23"/>
      <c r="B25" s="23"/>
      <c r="C25" s="34"/>
      <c r="D25" s="33"/>
      <c r="E25" s="33"/>
      <c r="F25" s="34"/>
      <c r="G25" s="23"/>
      <c r="H25" s="23"/>
      <c r="I25" s="23"/>
      <c r="J25" s="23"/>
      <c r="K25" s="23"/>
      <c r="L25" s="23"/>
      <c r="M25" s="20"/>
      <c r="N25" s="25"/>
      <c r="O25" s="25"/>
    </row>
    <row r="26" spans="1:15">
      <c r="A26" s="23"/>
      <c r="B26" s="23"/>
      <c r="C26" s="20"/>
      <c r="D26" s="20"/>
      <c r="E26" s="20"/>
      <c r="F26" s="20"/>
      <c r="G26" s="23"/>
      <c r="H26" s="23"/>
      <c r="I26" s="23"/>
      <c r="J26" s="23"/>
      <c r="K26" s="23"/>
      <c r="L26" s="28"/>
      <c r="M26" s="20"/>
      <c r="N26" s="25"/>
      <c r="O26" s="25"/>
    </row>
    <row r="27" spans="1:15">
      <c r="A27" s="23"/>
      <c r="B27" s="38"/>
      <c r="C27" s="37"/>
      <c r="D27" s="37"/>
      <c r="E27" s="37"/>
      <c r="F27" s="37"/>
      <c r="G27" s="38"/>
      <c r="H27" s="38"/>
      <c r="I27" s="38"/>
      <c r="J27" s="38"/>
      <c r="K27" s="38"/>
      <c r="L27" s="38"/>
      <c r="M27" s="20"/>
      <c r="N27" s="25"/>
      <c r="O27" s="25"/>
    </row>
    <row r="28" spans="1:15">
      <c r="A28" s="23"/>
      <c r="B28" s="38"/>
      <c r="C28" s="37"/>
      <c r="D28" s="39"/>
      <c r="E28" s="39"/>
      <c r="F28" s="37"/>
      <c r="G28" s="38"/>
      <c r="H28" s="38"/>
      <c r="I28" s="38"/>
      <c r="J28" s="38"/>
      <c r="K28" s="38"/>
      <c r="L28" s="38"/>
      <c r="M28" s="20"/>
      <c r="N28" s="25"/>
      <c r="O28" s="25"/>
    </row>
    <row r="29" spans="1:15">
      <c r="A29" s="23"/>
      <c r="B29" s="29"/>
      <c r="C29" s="31"/>
      <c r="D29" s="30"/>
      <c r="E29" s="30"/>
      <c r="F29" s="30"/>
      <c r="G29" s="29"/>
      <c r="H29" s="29"/>
      <c r="I29" s="29"/>
      <c r="J29" s="29"/>
      <c r="K29" s="29"/>
      <c r="L29" s="29"/>
      <c r="M29" s="20"/>
      <c r="N29" s="25"/>
      <c r="O29" s="25"/>
    </row>
    <row r="30" spans="1:15">
      <c r="A30" s="23"/>
      <c r="B30" s="38"/>
      <c r="C30" s="37"/>
      <c r="D30" s="37"/>
      <c r="E30" s="37"/>
      <c r="F30" s="37"/>
      <c r="G30" s="38"/>
      <c r="H30" s="38"/>
      <c r="I30" s="38"/>
      <c r="J30" s="38"/>
      <c r="K30" s="38"/>
      <c r="L30" s="38"/>
      <c r="M30" s="20"/>
      <c r="N30" s="25"/>
      <c r="O30" s="25"/>
    </row>
    <row r="31" spans="1:15">
      <c r="A31" s="23"/>
      <c r="B31" s="23"/>
      <c r="C31" s="37"/>
      <c r="D31" s="37"/>
      <c r="E31" s="20"/>
      <c r="F31" s="37"/>
      <c r="G31" s="23"/>
      <c r="H31" s="23"/>
      <c r="I31" s="23"/>
      <c r="J31" s="23"/>
      <c r="K31" s="23"/>
      <c r="L31" s="28"/>
      <c r="M31" s="20"/>
      <c r="N31" s="25"/>
      <c r="O31" s="25"/>
    </row>
    <row r="32" spans="1:15">
      <c r="A32" s="23"/>
      <c r="B32" s="36"/>
      <c r="C32" s="31"/>
      <c r="D32" s="30"/>
      <c r="E32" s="30"/>
      <c r="F32" s="31"/>
      <c r="G32" s="29"/>
      <c r="H32" s="29"/>
      <c r="I32" s="29"/>
      <c r="J32" s="29"/>
      <c r="K32" s="29"/>
      <c r="L32" s="29"/>
      <c r="M32" s="20"/>
      <c r="N32" s="25"/>
      <c r="O32" s="25"/>
    </row>
    <row r="33" spans="1:15">
      <c r="A33" s="23"/>
      <c r="B33" s="38"/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20"/>
      <c r="N33" s="25"/>
      <c r="O33" s="25"/>
    </row>
    <row r="34" spans="1:15">
      <c r="A34" s="23"/>
      <c r="B34" s="23"/>
      <c r="C34" s="32"/>
      <c r="D34" s="33"/>
      <c r="E34" s="33"/>
      <c r="F34" s="32"/>
      <c r="G34" s="23"/>
      <c r="H34" s="23"/>
      <c r="I34" s="23"/>
      <c r="J34" s="23"/>
      <c r="K34" s="23"/>
      <c r="L34" s="23"/>
      <c r="M34" s="20"/>
      <c r="N34" s="25"/>
      <c r="O34" s="25"/>
    </row>
    <row r="35" spans="1:15">
      <c r="A35" s="23"/>
      <c r="B35" s="29"/>
      <c r="C35" s="31"/>
      <c r="D35" s="30"/>
      <c r="E35" s="30"/>
      <c r="F35" s="30"/>
      <c r="G35" s="29"/>
      <c r="H35" s="29"/>
      <c r="I35" s="29"/>
      <c r="J35" s="29"/>
      <c r="K35" s="29"/>
      <c r="L35" s="29"/>
      <c r="M35" s="20"/>
      <c r="N35" s="25"/>
      <c r="O35" s="25"/>
    </row>
    <row r="36" spans="1:15">
      <c r="A36" s="23"/>
      <c r="B36" s="29"/>
      <c r="C36" s="31"/>
      <c r="D36" s="30"/>
      <c r="E36" s="30"/>
      <c r="F36" s="31"/>
      <c r="G36" s="29"/>
      <c r="H36" s="29"/>
      <c r="I36" s="29"/>
      <c r="J36" s="29"/>
      <c r="K36" s="29"/>
      <c r="L36" s="29"/>
      <c r="M36" s="20"/>
      <c r="N36" s="25"/>
      <c r="O36" s="25"/>
    </row>
    <row r="37" spans="1:15">
      <c r="A37" s="23"/>
      <c r="B37" s="29"/>
      <c r="C37" s="31"/>
      <c r="D37" s="30"/>
      <c r="E37" s="30"/>
      <c r="F37" s="31"/>
      <c r="G37" s="29"/>
      <c r="H37" s="29"/>
      <c r="I37" s="29"/>
      <c r="J37" s="29"/>
      <c r="K37" s="29"/>
      <c r="L37" s="29"/>
      <c r="M37" s="20"/>
      <c r="N37" s="25"/>
      <c r="O37" s="25"/>
    </row>
    <row r="38" spans="1:15">
      <c r="A38" s="23"/>
      <c r="B38" s="23"/>
      <c r="C38" s="20"/>
      <c r="D38" s="20"/>
      <c r="E38" s="20"/>
      <c r="F38" s="20"/>
      <c r="G38" s="23"/>
      <c r="H38" s="23"/>
      <c r="I38" s="23"/>
      <c r="J38" s="23"/>
      <c r="K38" s="23"/>
      <c r="L38" s="28"/>
      <c r="M38" s="20"/>
      <c r="N38" s="25"/>
      <c r="O38" s="25"/>
    </row>
    <row r="39" spans="1:15">
      <c r="A39" s="23"/>
      <c r="B39" s="23"/>
      <c r="C39" s="20"/>
      <c r="D39" s="20"/>
      <c r="E39" s="20"/>
      <c r="F39" s="20"/>
      <c r="G39" s="23"/>
      <c r="H39" s="23"/>
      <c r="I39" s="23"/>
      <c r="J39" s="23"/>
      <c r="K39" s="23"/>
      <c r="L39" s="28"/>
      <c r="M39" s="20"/>
      <c r="N39" s="25"/>
      <c r="O39" s="25"/>
    </row>
    <row r="40" spans="1:15">
      <c r="A40" s="23"/>
      <c r="B40" s="38"/>
      <c r="C40" s="37"/>
      <c r="D40" s="37"/>
      <c r="E40" s="37"/>
      <c r="F40" s="37"/>
      <c r="G40" s="38"/>
      <c r="H40" s="38"/>
      <c r="I40" s="38"/>
      <c r="J40" s="38"/>
      <c r="K40" s="38"/>
      <c r="L40" s="38"/>
      <c r="M40" s="20"/>
      <c r="N40" s="25"/>
      <c r="O40" s="25"/>
    </row>
    <row r="41" spans="1:15">
      <c r="A41" s="23"/>
      <c r="B41" s="38"/>
      <c r="C41" s="37"/>
      <c r="D41" s="37"/>
      <c r="E41" s="37"/>
      <c r="F41" s="37"/>
      <c r="G41" s="38"/>
      <c r="H41" s="38"/>
      <c r="I41" s="38"/>
      <c r="J41" s="38"/>
      <c r="K41" s="38"/>
      <c r="L41" s="38"/>
      <c r="M41" s="20"/>
      <c r="N41" s="25"/>
      <c r="O41" s="25"/>
    </row>
    <row r="42" spans="1:15">
      <c r="A42" s="23"/>
      <c r="B42" s="23"/>
      <c r="C42" s="20"/>
      <c r="D42" s="20"/>
      <c r="E42" s="20"/>
      <c r="F42" s="20"/>
      <c r="G42" s="23"/>
      <c r="H42" s="23"/>
      <c r="I42" s="23"/>
      <c r="J42" s="23"/>
      <c r="K42" s="23"/>
      <c r="L42" s="28"/>
      <c r="M42" s="20"/>
      <c r="N42" s="25"/>
      <c r="O42" s="25"/>
    </row>
    <row r="43" spans="1:15">
      <c r="A43" s="23"/>
      <c r="B43" s="36"/>
      <c r="C43" s="37"/>
      <c r="D43" s="37"/>
      <c r="E43" s="37"/>
      <c r="F43" s="37"/>
      <c r="G43" s="36"/>
      <c r="H43" s="36"/>
      <c r="I43" s="36"/>
      <c r="J43" s="36"/>
      <c r="K43" s="36"/>
      <c r="L43" s="36"/>
      <c r="M43" s="20"/>
      <c r="N43" s="25"/>
      <c r="O43" s="25"/>
    </row>
    <row r="44" spans="1:15">
      <c r="A44" s="23"/>
      <c r="B44" s="36"/>
      <c r="C44" s="37"/>
      <c r="D44" s="37"/>
      <c r="E44" s="37"/>
      <c r="F44" s="37"/>
      <c r="G44" s="36"/>
      <c r="H44" s="36"/>
      <c r="I44" s="36"/>
      <c r="J44" s="36"/>
      <c r="K44" s="36"/>
      <c r="L44" s="36"/>
      <c r="M44" s="20"/>
      <c r="N44" s="25"/>
      <c r="O44" s="25"/>
    </row>
    <row r="45" spans="1:15">
      <c r="A45" s="23"/>
      <c r="B45" s="36"/>
      <c r="C45" s="37"/>
      <c r="D45" s="37"/>
      <c r="E45" s="37"/>
      <c r="F45" s="37"/>
      <c r="G45" s="36"/>
      <c r="H45" s="36"/>
      <c r="I45" s="36"/>
      <c r="J45" s="36"/>
      <c r="K45" s="36"/>
      <c r="L45" s="36"/>
      <c r="M45" s="20"/>
      <c r="N45" s="25"/>
      <c r="O45" s="25"/>
    </row>
    <row r="46" spans="1:15">
      <c r="A46" s="23"/>
      <c r="B46" s="29"/>
      <c r="C46" s="31"/>
      <c r="D46" s="30"/>
      <c r="E46" s="30"/>
      <c r="F46" s="31"/>
      <c r="G46" s="29"/>
      <c r="H46" s="29"/>
      <c r="I46" s="29"/>
      <c r="J46" s="29"/>
      <c r="K46" s="29"/>
      <c r="L46" s="29"/>
      <c r="M46" s="20"/>
      <c r="N46" s="25"/>
      <c r="O46" s="25"/>
    </row>
    <row r="47" spans="1:15">
      <c r="A47" s="23"/>
      <c r="B47" s="23"/>
      <c r="C47" s="20"/>
      <c r="D47" s="20"/>
      <c r="E47" s="20"/>
      <c r="F47" s="20"/>
      <c r="G47" s="23"/>
      <c r="H47" s="23"/>
      <c r="I47" s="23"/>
      <c r="J47" s="23"/>
      <c r="K47" s="23"/>
      <c r="L47" s="28"/>
      <c r="M47" s="20"/>
      <c r="N47" s="25"/>
      <c r="O47" s="25"/>
    </row>
    <row r="48" spans="1:15">
      <c r="A48" s="23"/>
      <c r="B48" s="23"/>
      <c r="C48" s="20"/>
      <c r="D48" s="20"/>
      <c r="E48" s="20"/>
      <c r="F48" s="20"/>
      <c r="G48" s="23"/>
      <c r="H48" s="23"/>
      <c r="I48" s="23"/>
      <c r="J48" s="23"/>
      <c r="K48" s="23"/>
      <c r="L48" s="28"/>
      <c r="M48" s="20"/>
      <c r="N48" s="25"/>
      <c r="O48" s="25"/>
    </row>
    <row r="49" spans="1:15">
      <c r="A49" s="23"/>
      <c r="B49" s="23"/>
      <c r="C49" s="20"/>
      <c r="D49" s="20"/>
      <c r="E49" s="20"/>
      <c r="F49" s="20"/>
      <c r="G49" s="23"/>
      <c r="H49" s="23"/>
      <c r="I49" s="23"/>
      <c r="J49" s="23"/>
      <c r="K49" s="23"/>
      <c r="L49" s="28"/>
      <c r="M49" s="20"/>
      <c r="N49" s="25"/>
      <c r="O49" s="25"/>
    </row>
    <row r="50" spans="1:15">
      <c r="A50" s="23"/>
      <c r="B50" s="23"/>
      <c r="C50" s="20"/>
      <c r="D50" s="20"/>
      <c r="E50" s="20"/>
      <c r="F50" s="20"/>
      <c r="G50" s="23"/>
      <c r="H50" s="23"/>
      <c r="I50" s="23"/>
      <c r="J50" s="23"/>
      <c r="K50" s="23"/>
      <c r="L50" s="28"/>
      <c r="M50" s="20"/>
      <c r="N50" s="25"/>
      <c r="O50" s="25"/>
    </row>
    <row r="51" spans="1:15">
      <c r="A51" s="23"/>
      <c r="B51" s="23"/>
      <c r="C51" s="20"/>
      <c r="D51" s="20"/>
      <c r="E51" s="20"/>
      <c r="F51" s="20"/>
      <c r="G51" s="23"/>
      <c r="H51" s="23"/>
      <c r="I51" s="23"/>
      <c r="J51" s="23"/>
      <c r="K51" s="23"/>
      <c r="L51" s="28"/>
      <c r="M51" s="20"/>
      <c r="N51" s="25"/>
      <c r="O51" s="25"/>
    </row>
    <row r="52" spans="1:15">
      <c r="A52" s="23"/>
      <c r="B52" s="23"/>
      <c r="C52" s="20"/>
      <c r="D52" s="20"/>
      <c r="E52" s="20"/>
      <c r="F52" s="20"/>
      <c r="G52" s="23"/>
      <c r="H52" s="23"/>
      <c r="I52" s="23"/>
      <c r="J52" s="23"/>
      <c r="K52" s="23"/>
      <c r="L52" s="28"/>
      <c r="M52" s="20"/>
      <c r="N52" s="25"/>
      <c r="O52" s="25"/>
    </row>
    <row r="53" spans="1:15">
      <c r="A53" s="23"/>
      <c r="B53" s="23"/>
      <c r="C53" s="20"/>
      <c r="D53" s="20"/>
      <c r="E53" s="20"/>
      <c r="F53" s="20"/>
      <c r="G53" s="23"/>
      <c r="H53" s="23"/>
      <c r="I53" s="23"/>
      <c r="J53" s="23"/>
      <c r="K53" s="23"/>
      <c r="L53" s="28"/>
      <c r="M53" s="20"/>
      <c r="N53" s="25"/>
      <c r="O53" s="25"/>
    </row>
    <row r="54" spans="1:15">
      <c r="A54" s="23"/>
      <c r="B54" s="23"/>
      <c r="C54" s="20"/>
      <c r="D54" s="20"/>
      <c r="E54" s="20"/>
      <c r="F54" s="20"/>
      <c r="G54" s="23"/>
      <c r="H54" s="23"/>
      <c r="I54" s="23"/>
      <c r="J54" s="23"/>
      <c r="K54" s="23"/>
      <c r="L54" s="28"/>
      <c r="M54" s="20"/>
      <c r="N54" s="25"/>
      <c r="O54" s="25"/>
    </row>
    <row r="55" spans="1:15">
      <c r="A55" s="23"/>
      <c r="B55" s="23"/>
      <c r="C55" s="20"/>
      <c r="D55" s="20"/>
      <c r="E55" s="20"/>
      <c r="F55" s="20"/>
      <c r="G55" s="23"/>
      <c r="H55" s="23"/>
      <c r="I55" s="23"/>
      <c r="J55" s="23"/>
      <c r="K55" s="23"/>
      <c r="L55" s="28"/>
      <c r="M55" s="20"/>
      <c r="N55" s="25"/>
      <c r="O55" s="25"/>
    </row>
    <row r="56" spans="1:15">
      <c r="A56" s="23"/>
      <c r="B56" s="23"/>
      <c r="C56" s="20"/>
      <c r="D56" s="20"/>
      <c r="E56" s="20"/>
      <c r="F56" s="20"/>
      <c r="G56" s="23"/>
      <c r="H56" s="23"/>
      <c r="I56" s="23"/>
      <c r="J56" s="23"/>
      <c r="K56" s="23"/>
      <c r="L56" s="28"/>
      <c r="M56" s="20"/>
      <c r="N56" s="25"/>
      <c r="O56" s="25"/>
    </row>
    <row r="57" spans="1:15">
      <c r="A57" s="23"/>
      <c r="B57" s="23"/>
      <c r="C57" s="20"/>
      <c r="D57" s="20"/>
      <c r="E57" s="20"/>
      <c r="F57" s="20"/>
      <c r="G57" s="23"/>
      <c r="H57" s="23"/>
      <c r="I57" s="23"/>
      <c r="J57" s="23"/>
      <c r="K57" s="23"/>
      <c r="L57" s="28"/>
      <c r="M57" s="20"/>
      <c r="N57" s="25"/>
      <c r="O57" s="25"/>
    </row>
    <row r="58" spans="1:15">
      <c r="A58" s="23"/>
      <c r="B58" s="23"/>
      <c r="C58" s="20"/>
      <c r="D58" s="20"/>
      <c r="E58" s="20"/>
      <c r="F58" s="20"/>
      <c r="G58" s="23"/>
      <c r="H58" s="23"/>
      <c r="I58" s="23"/>
      <c r="J58" s="23"/>
      <c r="K58" s="23"/>
      <c r="L58" s="28"/>
      <c r="M58" s="20"/>
      <c r="N58" s="25"/>
      <c r="O58" s="25"/>
    </row>
    <row r="59" spans="1:15">
      <c r="A59" s="23"/>
      <c r="B59" s="23"/>
      <c r="C59" s="20"/>
      <c r="D59" s="20"/>
      <c r="E59" s="20"/>
      <c r="F59" s="20"/>
      <c r="G59" s="23"/>
      <c r="H59" s="23"/>
      <c r="I59" s="23"/>
      <c r="J59" s="23"/>
      <c r="K59" s="23"/>
      <c r="L59" s="28"/>
      <c r="M59" s="20"/>
      <c r="N59" s="25"/>
      <c r="O59" s="25"/>
    </row>
    <row r="60" spans="1:15">
      <c r="A60" s="23"/>
      <c r="B60" s="23"/>
      <c r="C60" s="20"/>
      <c r="D60" s="20"/>
      <c r="E60" s="20"/>
      <c r="F60" s="20"/>
      <c r="G60" s="23"/>
      <c r="H60" s="23"/>
      <c r="I60" s="23"/>
      <c r="J60" s="23"/>
      <c r="K60" s="23"/>
      <c r="L60" s="28"/>
      <c r="M60" s="20"/>
      <c r="N60" s="25"/>
      <c r="O60" s="25"/>
    </row>
    <row r="61" spans="1:15">
      <c r="A61" s="23"/>
      <c r="B61" s="23"/>
      <c r="C61" s="20"/>
      <c r="D61" s="20"/>
      <c r="E61" s="20"/>
      <c r="F61" s="20"/>
      <c r="G61" s="23"/>
      <c r="H61" s="23"/>
      <c r="I61" s="23"/>
      <c r="J61" s="23"/>
      <c r="K61" s="23"/>
      <c r="L61" s="28"/>
      <c r="M61" s="20"/>
      <c r="N61" s="25"/>
      <c r="O61" s="25"/>
    </row>
    <row r="62" spans="1:15">
      <c r="A62" s="23"/>
      <c r="B62" s="23"/>
      <c r="C62" s="20"/>
      <c r="D62" s="20"/>
      <c r="E62" s="20"/>
      <c r="F62" s="20"/>
      <c r="G62" s="23"/>
      <c r="H62" s="23"/>
      <c r="I62" s="23"/>
      <c r="J62" s="23"/>
      <c r="K62" s="23"/>
      <c r="L62" s="28"/>
      <c r="M62" s="20"/>
      <c r="N62" s="25"/>
      <c r="O62" s="25"/>
    </row>
    <row r="63" spans="1:15">
      <c r="A63" s="23"/>
      <c r="B63" s="23"/>
      <c r="C63" s="20"/>
      <c r="D63" s="20"/>
      <c r="E63" s="20"/>
      <c r="F63" s="20"/>
      <c r="G63" s="23"/>
      <c r="H63" s="23"/>
      <c r="I63" s="23"/>
      <c r="J63" s="23"/>
      <c r="K63" s="23"/>
      <c r="L63" s="28"/>
      <c r="M63" s="20"/>
      <c r="N63" s="25"/>
      <c r="O63" s="25"/>
    </row>
    <row r="64" spans="1:15">
      <c r="A64" s="23"/>
      <c r="B64" s="23"/>
      <c r="C64" s="20"/>
      <c r="D64" s="20"/>
      <c r="E64" s="20"/>
      <c r="F64" s="20"/>
      <c r="G64" s="23"/>
      <c r="H64" s="23"/>
      <c r="I64" s="23"/>
      <c r="J64" s="23"/>
      <c r="K64" s="23"/>
      <c r="L64" s="28"/>
      <c r="M64" s="20"/>
      <c r="N64" s="25"/>
      <c r="O64" s="25"/>
    </row>
    <row r="65" spans="1:15">
      <c r="A65" s="23"/>
      <c r="B65" s="23"/>
      <c r="C65" s="20"/>
      <c r="D65" s="20"/>
      <c r="E65" s="20"/>
      <c r="F65" s="20"/>
      <c r="G65" s="23"/>
      <c r="H65" s="23"/>
      <c r="I65" s="23"/>
      <c r="J65" s="23"/>
      <c r="K65" s="23"/>
      <c r="L65" s="28"/>
      <c r="M65" s="20"/>
      <c r="N65" s="25"/>
      <c r="O65" s="25"/>
    </row>
    <row r="66" spans="1:15">
      <c r="A66" s="23"/>
      <c r="B66" s="23"/>
      <c r="C66" s="20"/>
      <c r="D66" s="20"/>
      <c r="E66" s="20"/>
      <c r="F66" s="20"/>
      <c r="G66" s="23"/>
      <c r="H66" s="23"/>
      <c r="I66" s="23"/>
      <c r="J66" s="23"/>
      <c r="K66" s="23"/>
      <c r="L66" s="28"/>
      <c r="M66" s="20"/>
      <c r="N66" s="25"/>
      <c r="O66" s="25"/>
    </row>
    <row r="67" spans="1:15">
      <c r="A67" s="23"/>
      <c r="B67" s="23"/>
      <c r="C67" s="20"/>
      <c r="D67" s="20"/>
      <c r="E67" s="20"/>
      <c r="F67" s="20"/>
      <c r="G67" s="23"/>
      <c r="H67" s="23"/>
      <c r="I67" s="23"/>
      <c r="J67" s="23"/>
      <c r="K67" s="23"/>
      <c r="L67" s="28"/>
      <c r="M67" s="20"/>
      <c r="N67" s="25"/>
      <c r="O67" s="25"/>
    </row>
    <row r="68" spans="1:15">
      <c r="A68" s="23"/>
      <c r="B68" s="23"/>
      <c r="C68" s="20"/>
      <c r="D68" s="20"/>
      <c r="E68" s="20"/>
      <c r="F68" s="20"/>
      <c r="G68" s="23"/>
      <c r="H68" s="23"/>
      <c r="I68" s="23"/>
      <c r="J68" s="23"/>
      <c r="K68" s="23"/>
      <c r="L68" s="28"/>
      <c r="M68" s="20"/>
      <c r="N68" s="25"/>
      <c r="O68" s="25"/>
    </row>
    <row r="69" spans="1:15">
      <c r="A69" s="23"/>
      <c r="B69" s="23"/>
      <c r="C69" s="20"/>
      <c r="D69" s="20"/>
      <c r="E69" s="20"/>
      <c r="F69" s="20"/>
      <c r="G69" s="23"/>
      <c r="H69" s="23"/>
      <c r="I69" s="23"/>
      <c r="J69" s="23"/>
      <c r="K69" s="23"/>
      <c r="L69" s="28"/>
      <c r="M69" s="20"/>
      <c r="N69" s="25"/>
      <c r="O69" s="25"/>
    </row>
    <row r="70" spans="1:15">
      <c r="A70" s="23"/>
      <c r="B70" s="23"/>
      <c r="C70" s="20"/>
      <c r="D70" s="20"/>
      <c r="E70" s="20"/>
      <c r="F70" s="20"/>
      <c r="G70" s="23"/>
      <c r="H70" s="23"/>
      <c r="I70" s="23"/>
      <c r="J70" s="23"/>
      <c r="K70" s="23"/>
      <c r="L70" s="28"/>
      <c r="M70" s="20"/>
      <c r="N70" s="25"/>
      <c r="O70" s="25"/>
    </row>
    <row r="71" spans="1:15">
      <c r="A71" s="23"/>
      <c r="B71" s="23"/>
      <c r="C71" s="20"/>
      <c r="D71" s="20"/>
      <c r="E71" s="20"/>
      <c r="F71" s="20"/>
      <c r="G71" s="23"/>
      <c r="H71" s="23"/>
      <c r="I71" s="23"/>
      <c r="J71" s="23"/>
      <c r="K71" s="23"/>
      <c r="L71" s="28"/>
      <c r="M71" s="20"/>
      <c r="N71" s="25"/>
      <c r="O71" s="25"/>
    </row>
    <row r="72" spans="1:15">
      <c r="A72" s="23"/>
      <c r="B72" s="23"/>
      <c r="C72" s="20"/>
      <c r="D72" s="20"/>
      <c r="E72" s="20"/>
      <c r="F72" s="20"/>
      <c r="G72" s="23"/>
      <c r="H72" s="23"/>
      <c r="I72" s="23"/>
      <c r="J72" s="23"/>
      <c r="K72" s="23"/>
      <c r="L72" s="28"/>
      <c r="M72" s="20"/>
      <c r="N72" s="25"/>
      <c r="O72" s="25"/>
    </row>
    <row r="73" spans="1:15">
      <c r="A73" s="23"/>
      <c r="B73" s="23"/>
      <c r="C73" s="20"/>
      <c r="D73" s="20"/>
      <c r="E73" s="20"/>
      <c r="F73" s="20"/>
      <c r="G73" s="23"/>
      <c r="H73" s="23"/>
      <c r="I73" s="23"/>
      <c r="J73" s="23"/>
      <c r="K73" s="23"/>
      <c r="L73" s="28"/>
      <c r="M73" s="20"/>
      <c r="N73" s="25"/>
      <c r="O73" s="25"/>
    </row>
    <row r="74" spans="1:15">
      <c r="A74" s="23"/>
      <c r="B74" s="23"/>
      <c r="C74" s="20"/>
      <c r="D74" s="20"/>
      <c r="E74" s="20"/>
      <c r="F74" s="20"/>
      <c r="G74" s="23"/>
      <c r="H74" s="23"/>
      <c r="I74" s="23"/>
      <c r="J74" s="23"/>
      <c r="K74" s="23"/>
      <c r="L74" s="28"/>
      <c r="M74" s="20"/>
      <c r="N74" s="25"/>
      <c r="O74" s="25"/>
    </row>
    <row r="75" spans="1:15">
      <c r="A75" s="23"/>
      <c r="B75" s="23"/>
      <c r="C75" s="20"/>
      <c r="D75" s="20"/>
      <c r="E75" s="20"/>
      <c r="F75" s="20"/>
      <c r="G75" s="23"/>
      <c r="H75" s="23"/>
      <c r="I75" s="23"/>
      <c r="J75" s="23"/>
      <c r="K75" s="23"/>
      <c r="L75" s="28"/>
      <c r="M75" s="20"/>
      <c r="N75" s="25"/>
      <c r="O75" s="25"/>
    </row>
    <row r="76" spans="1:15">
      <c r="A76" s="23"/>
      <c r="B76" s="23"/>
      <c r="C76" s="20"/>
      <c r="D76" s="20"/>
      <c r="E76" s="20"/>
      <c r="F76" s="20"/>
      <c r="G76" s="23"/>
      <c r="H76" s="23"/>
      <c r="I76" s="23"/>
      <c r="J76" s="23"/>
      <c r="K76" s="23"/>
      <c r="L76" s="28"/>
      <c r="M76" s="20"/>
      <c r="N76" s="25"/>
      <c r="O76" s="25"/>
    </row>
    <row r="77" spans="1:15">
      <c r="A77" s="23"/>
      <c r="B77" s="23"/>
      <c r="C77" s="20"/>
      <c r="D77" s="20"/>
      <c r="E77" s="20"/>
      <c r="F77" s="20"/>
      <c r="G77" s="23"/>
      <c r="H77" s="23"/>
      <c r="I77" s="23"/>
      <c r="J77" s="23"/>
      <c r="K77" s="23"/>
      <c r="L77" s="28"/>
      <c r="M77" s="20"/>
      <c r="N77" s="25"/>
      <c r="O77" s="25"/>
    </row>
    <row r="78" spans="1:15">
      <c r="A78" s="23"/>
      <c r="B78" s="23"/>
      <c r="C78" s="20"/>
      <c r="D78" s="20"/>
      <c r="E78" s="20"/>
      <c r="F78" s="20"/>
      <c r="G78" s="23"/>
      <c r="H78" s="23"/>
      <c r="I78" s="23"/>
      <c r="J78" s="23"/>
      <c r="K78" s="23"/>
      <c r="L78" s="28"/>
      <c r="M78" s="20"/>
      <c r="N78" s="25"/>
      <c r="O78" s="25"/>
    </row>
    <row r="79" spans="1:15">
      <c r="A79" s="23"/>
      <c r="B79" s="23"/>
      <c r="C79" s="20"/>
      <c r="D79" s="20"/>
      <c r="E79" s="20"/>
      <c r="F79" s="20"/>
      <c r="G79" s="23"/>
      <c r="H79" s="23"/>
      <c r="I79" s="23"/>
      <c r="J79" s="23"/>
      <c r="K79" s="23"/>
      <c r="L79" s="28"/>
      <c r="M79" s="20"/>
      <c r="N79" s="25"/>
      <c r="O79" s="25"/>
    </row>
    <row r="80" spans="1:15">
      <c r="A80" s="23"/>
      <c r="B80" s="23"/>
      <c r="C80" s="20"/>
      <c r="D80" s="20"/>
      <c r="E80" s="20"/>
      <c r="F80" s="20"/>
      <c r="G80" s="23"/>
      <c r="H80" s="23"/>
      <c r="I80" s="23"/>
      <c r="J80" s="23"/>
      <c r="K80" s="23"/>
      <c r="L80" s="28"/>
      <c r="M80" s="20"/>
      <c r="N80" s="25"/>
      <c r="O80" s="25"/>
    </row>
    <row r="81" spans="1:15">
      <c r="A81" s="23"/>
      <c r="B81" s="23"/>
      <c r="C81" s="20"/>
      <c r="D81" s="20"/>
      <c r="E81" s="20"/>
      <c r="F81" s="20"/>
      <c r="G81" s="23"/>
      <c r="H81" s="23"/>
      <c r="I81" s="23"/>
      <c r="J81" s="23"/>
      <c r="K81" s="23"/>
      <c r="L81" s="28"/>
      <c r="M81" s="20"/>
      <c r="N81" s="25"/>
      <c r="O81" s="25"/>
    </row>
    <row r="82" spans="1:15">
      <c r="A82" s="23"/>
      <c r="B82" s="23"/>
      <c r="C82" s="20"/>
      <c r="D82" s="20"/>
      <c r="E82" s="20"/>
      <c r="F82" s="20"/>
      <c r="G82" s="23"/>
      <c r="H82" s="23"/>
      <c r="I82" s="23"/>
      <c r="J82" s="23"/>
      <c r="K82" s="23"/>
      <c r="L82" s="28"/>
      <c r="M82" s="20"/>
      <c r="N82" s="25"/>
      <c r="O82" s="25"/>
    </row>
    <row r="83" spans="1:15">
      <c r="A83" s="23"/>
      <c r="B83" s="23"/>
      <c r="C83" s="20"/>
      <c r="D83" s="20"/>
      <c r="E83" s="20"/>
      <c r="F83" s="20"/>
      <c r="G83" s="23"/>
      <c r="H83" s="23"/>
      <c r="I83" s="23"/>
      <c r="J83" s="23"/>
      <c r="K83" s="23"/>
      <c r="L83" s="28"/>
      <c r="M83" s="20"/>
      <c r="N83" s="25"/>
      <c r="O83" s="25"/>
    </row>
    <row r="84" spans="1:15">
      <c r="A84" s="23"/>
      <c r="B84" s="23"/>
      <c r="C84" s="20"/>
      <c r="D84" s="20"/>
      <c r="E84" s="20"/>
      <c r="F84" s="20"/>
      <c r="G84" s="23"/>
      <c r="H84" s="23"/>
      <c r="I84" s="23"/>
      <c r="J84" s="23"/>
      <c r="K84" s="23"/>
      <c r="L84" s="28"/>
      <c r="M84" s="20"/>
      <c r="N84" s="25"/>
      <c r="O84" s="25"/>
    </row>
    <row r="85" spans="1:15">
      <c r="A85" s="23"/>
      <c r="B85" s="23"/>
      <c r="C85" s="20"/>
      <c r="D85" s="20"/>
      <c r="E85" s="20"/>
      <c r="F85" s="20"/>
      <c r="G85" s="23"/>
      <c r="H85" s="23"/>
      <c r="I85" s="23"/>
      <c r="J85" s="23"/>
      <c r="K85" s="23"/>
      <c r="L85" s="28"/>
      <c r="M85" s="20"/>
      <c r="N85" s="25"/>
      <c r="O85" s="25"/>
    </row>
    <row r="86" spans="1:15">
      <c r="A86" s="23"/>
      <c r="B86" s="23"/>
      <c r="C86" s="20"/>
      <c r="D86" s="20"/>
      <c r="E86" s="20"/>
      <c r="F86" s="20"/>
      <c r="G86" s="23"/>
      <c r="H86" s="23"/>
      <c r="I86" s="23"/>
      <c r="J86" s="23"/>
      <c r="K86" s="23"/>
      <c r="L86" s="28"/>
      <c r="M86" s="20"/>
      <c r="N86" s="25"/>
      <c r="O86" s="25"/>
    </row>
    <row r="87" spans="1:15">
      <c r="A87" s="23"/>
      <c r="B87" s="23"/>
      <c r="C87" s="20"/>
      <c r="D87" s="20"/>
      <c r="E87" s="20"/>
      <c r="F87" s="20"/>
      <c r="G87" s="23"/>
      <c r="H87" s="23"/>
      <c r="I87" s="23"/>
      <c r="J87" s="23"/>
      <c r="K87" s="23"/>
      <c r="L87" s="28"/>
      <c r="M87" s="20"/>
      <c r="N87" s="25"/>
      <c r="O87" s="25"/>
    </row>
    <row r="88" spans="1:15">
      <c r="A88" s="23"/>
      <c r="B88" s="23"/>
      <c r="C88" s="20"/>
      <c r="D88" s="20"/>
      <c r="E88" s="20"/>
      <c r="F88" s="20"/>
      <c r="G88" s="23"/>
      <c r="H88" s="23"/>
      <c r="I88" s="23"/>
      <c r="J88" s="23"/>
      <c r="K88" s="23"/>
      <c r="L88" s="28"/>
      <c r="M88" s="20"/>
      <c r="N88" s="25"/>
      <c r="O88" s="25"/>
    </row>
    <row r="89" spans="1:15">
      <c r="A89" s="23"/>
      <c r="B89" s="23"/>
      <c r="C89" s="20"/>
      <c r="D89" s="20"/>
      <c r="E89" s="20"/>
      <c r="F89" s="20"/>
      <c r="G89" s="23"/>
      <c r="H89" s="23"/>
      <c r="I89" s="23"/>
      <c r="J89" s="23"/>
      <c r="K89" s="23"/>
      <c r="L89" s="28"/>
      <c r="M89" s="20"/>
      <c r="N89" s="25"/>
      <c r="O89" s="25"/>
    </row>
    <row r="90" spans="1:15">
      <c r="A90" s="23"/>
      <c r="B90" s="23"/>
      <c r="C90" s="20"/>
      <c r="D90" s="20"/>
      <c r="E90" s="20"/>
      <c r="F90" s="20"/>
      <c r="G90" s="23"/>
      <c r="H90" s="23"/>
      <c r="I90" s="23"/>
      <c r="J90" s="23"/>
      <c r="K90" s="23"/>
      <c r="L90" s="28"/>
      <c r="M90" s="20"/>
      <c r="N90" s="25"/>
      <c r="O90" s="25"/>
    </row>
    <row r="91" spans="1:15">
      <c r="A91" s="23"/>
      <c r="B91" s="23"/>
      <c r="C91" s="20"/>
      <c r="D91" s="20"/>
      <c r="E91" s="20"/>
      <c r="F91" s="20"/>
      <c r="G91" s="23"/>
      <c r="H91" s="23"/>
      <c r="I91" s="23"/>
      <c r="J91" s="23"/>
      <c r="K91" s="23"/>
      <c r="L91" s="28"/>
      <c r="M91" s="20"/>
      <c r="N91" s="25"/>
      <c r="O91" s="25"/>
    </row>
    <row r="92" spans="1:15">
      <c r="A92" s="23"/>
      <c r="B92" s="23"/>
      <c r="C92" s="20"/>
      <c r="D92" s="20"/>
      <c r="E92" s="20"/>
      <c r="F92" s="20"/>
      <c r="G92" s="23"/>
      <c r="H92" s="23"/>
      <c r="I92" s="23"/>
      <c r="J92" s="23"/>
      <c r="K92" s="23"/>
      <c r="L92" s="28"/>
      <c r="M92" s="20"/>
      <c r="N92" s="25"/>
      <c r="O92" s="25"/>
    </row>
    <row r="93" spans="1:15">
      <c r="A93" s="23"/>
      <c r="B93" s="23"/>
      <c r="C93" s="20"/>
      <c r="D93" s="20"/>
      <c r="E93" s="20"/>
      <c r="F93" s="20"/>
      <c r="G93" s="23"/>
      <c r="H93" s="23"/>
      <c r="I93" s="23"/>
      <c r="J93" s="23"/>
      <c r="K93" s="23"/>
      <c r="L93" s="28"/>
      <c r="M93" s="20"/>
      <c r="N93" s="25"/>
      <c r="O93" s="25"/>
    </row>
    <row r="94" spans="1:15">
      <c r="A94" s="23"/>
      <c r="B94" s="23"/>
      <c r="C94" s="20"/>
      <c r="D94" s="20"/>
      <c r="E94" s="20"/>
      <c r="F94" s="20"/>
      <c r="G94" s="23"/>
      <c r="H94" s="23"/>
      <c r="I94" s="23"/>
      <c r="J94" s="23"/>
      <c r="K94" s="23"/>
      <c r="L94" s="28"/>
      <c r="M94" s="20"/>
      <c r="N94" s="25"/>
      <c r="O94" s="25"/>
    </row>
    <row r="95" spans="1:15">
      <c r="A95" s="23"/>
      <c r="B95" s="23"/>
      <c r="C95" s="20"/>
      <c r="D95" s="20"/>
      <c r="E95" s="20"/>
      <c r="F95" s="20"/>
      <c r="G95" s="23"/>
      <c r="H95" s="23"/>
      <c r="I95" s="23"/>
      <c r="J95" s="23"/>
      <c r="K95" s="23"/>
      <c r="L95" s="28"/>
      <c r="M95" s="20"/>
      <c r="N95" s="25"/>
      <c r="O95" s="25"/>
    </row>
    <row r="96" spans="1:15">
      <c r="A96" s="23"/>
      <c r="B96" s="23"/>
      <c r="C96" s="20"/>
      <c r="D96" s="20"/>
      <c r="E96" s="20"/>
      <c r="F96" s="20"/>
      <c r="G96" s="23"/>
      <c r="H96" s="23"/>
      <c r="I96" s="23"/>
      <c r="J96" s="23"/>
      <c r="K96" s="23"/>
      <c r="L96" s="28"/>
      <c r="M96" s="20"/>
      <c r="N96" s="25"/>
      <c r="O96" s="25"/>
    </row>
    <row r="97" spans="1:15">
      <c r="A97" s="23"/>
      <c r="B97" s="23"/>
      <c r="C97" s="20"/>
      <c r="D97" s="20"/>
      <c r="E97" s="20"/>
      <c r="F97" s="20"/>
      <c r="G97" s="23"/>
      <c r="H97" s="23"/>
      <c r="I97" s="23"/>
      <c r="J97" s="23"/>
      <c r="K97" s="23"/>
      <c r="L97" s="28"/>
      <c r="M97" s="20"/>
      <c r="N97" s="25"/>
      <c r="O97" s="25"/>
    </row>
    <row r="98" spans="1:15">
      <c r="A98" s="23"/>
      <c r="B98" s="23"/>
      <c r="C98" s="20"/>
      <c r="D98" s="20"/>
      <c r="E98" s="20"/>
      <c r="F98" s="20"/>
      <c r="G98" s="23"/>
      <c r="H98" s="23"/>
      <c r="I98" s="23"/>
      <c r="J98" s="23"/>
      <c r="K98" s="23"/>
      <c r="L98" s="28"/>
      <c r="M98" s="20"/>
      <c r="N98" s="25"/>
      <c r="O98" s="25"/>
    </row>
    <row r="99" spans="1:15">
      <c r="A99" s="23"/>
      <c r="B99" s="23"/>
      <c r="C99" s="20"/>
      <c r="D99" s="20"/>
      <c r="E99" s="20"/>
      <c r="F99" s="20"/>
      <c r="G99" s="23"/>
      <c r="H99" s="23"/>
      <c r="I99" s="23"/>
      <c r="J99" s="23"/>
      <c r="K99" s="23"/>
      <c r="L99" s="28"/>
      <c r="M99" s="20"/>
      <c r="N99" s="25"/>
      <c r="O99" s="25"/>
    </row>
    <row r="100" spans="1:15">
      <c r="A100" s="23"/>
      <c r="B100" s="23"/>
      <c r="C100" s="20"/>
      <c r="D100" s="20"/>
      <c r="E100" s="20"/>
      <c r="F100" s="20"/>
      <c r="G100" s="23"/>
      <c r="H100" s="23"/>
      <c r="I100" s="23"/>
      <c r="J100" s="23"/>
      <c r="K100" s="23"/>
      <c r="L100" s="28"/>
      <c r="M100" s="20"/>
      <c r="N100" s="25"/>
      <c r="O100" s="25"/>
    </row>
    <row r="101" spans="1:15">
      <c r="A101" s="23"/>
      <c r="B101" s="23"/>
      <c r="C101" s="20"/>
      <c r="D101" s="20"/>
      <c r="E101" s="20"/>
      <c r="F101" s="20"/>
      <c r="G101" s="23"/>
      <c r="H101" s="23"/>
      <c r="I101" s="23"/>
      <c r="J101" s="23"/>
      <c r="K101" s="23"/>
      <c r="L101" s="28"/>
      <c r="M101" s="20"/>
      <c r="N101" s="25"/>
      <c r="O101" s="25"/>
    </row>
    <row r="102" spans="1:15">
      <c r="A102" s="23"/>
      <c r="B102" s="23"/>
      <c r="C102" s="20"/>
      <c r="D102" s="20"/>
      <c r="E102" s="20"/>
      <c r="F102" s="20"/>
      <c r="G102" s="23"/>
      <c r="H102" s="23"/>
      <c r="I102" s="23"/>
      <c r="J102" s="23"/>
      <c r="K102" s="23"/>
      <c r="L102" s="28"/>
      <c r="M102" s="20"/>
      <c r="N102" s="25"/>
      <c r="O102" s="25"/>
    </row>
  </sheetData>
  <sortState ref="A4:M19">
    <sortCondition descending="1" ref="L3"/>
  </sortState>
  <dataConsolidate/>
  <mergeCells count="2">
    <mergeCell ref="G2:K2"/>
    <mergeCell ref="A1:M1"/>
  </mergeCells>
  <pageMargins left="0.7" right="0.7" top="0.75" bottom="0.75" header="0.3" footer="0.3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razred</vt:lpstr>
      <vt:lpstr>4. razred</vt:lpstr>
      <vt:lpstr>5. razred</vt:lpstr>
      <vt:lpstr>6. razred</vt:lpstr>
      <vt:lpstr>7. razred</vt:lpstr>
      <vt:lpstr>8. razred</vt:lpstr>
    </vt:vector>
  </TitlesOfParts>
  <Company>Osnovna 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Djordje Domazet</cp:lastModifiedBy>
  <cp:lastPrinted>2024-03-16T15:35:30Z</cp:lastPrinted>
  <dcterms:created xsi:type="dcterms:W3CDTF">2008-04-18T09:38:32Z</dcterms:created>
  <dcterms:modified xsi:type="dcterms:W3CDTF">2024-04-09T16:36:39Z</dcterms:modified>
</cp:coreProperties>
</file>